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Default Extension="jpg" ContentType="image/jpg"/>
  <Default Extension="png" ContentType="image/png"/>
  <Override ContentType="application/vnd.openxmlformats-officedocument.spreadsheetml.sheet.main+xml" PartName="/xl/workbook.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xml" ContentType="application/vnd.openxmlformats-officedocument.vmlDrawing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drawings/vmlDrawing2.xml" ContentType="application/vnd.openxmlformats-officedocument.vmlDrawing"/>
  <Override PartName="/xl/worksheets/sheet3.xml" ContentType="application/vnd.openxmlformats-officedocument.spreadsheetml.worksheet+xml"/>
  <Override PartName="/xl/comments3.xml" ContentType="application/vnd.openxmlformats-officedocument.spreadsheetml.comments+xml"/>
  <Override PartName="/xl/drawings/vmlDrawing3.xml" ContentType="application/vnd.openxmlformats-officedocument.vmlDrawing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drawings/drawing2.xml" ContentType="application/vnd.openxmlformats-officedocument.drawing+xml"/>
  <Override PartName="/xl/worksheets/sheet7.xml" ContentType="application/vnd.openxmlformats-officedocument.spreadsheetml.worksheet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Target="xl/workbook.xml" Id="rId1" Type="http://schemas.openxmlformats.org/officeDocument/2006/relationships/officeDocument"/><Relationship Target="docProps/app.xml" Id="rId2" Type="http://schemas.openxmlformats.org/officeDocument/2006/relationships/extended-properties"/><Relationship Target="docProps/core.xml" Id="rId3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ZohoSheetWriter"/>
  <bookViews>
    <workbookView windowHeight="8192" windowWidth="16384"/>
  </bookViews>
  <sheets>
    <sheet name="Month _1 Activity Sheet" r:id="rId1" sheetId="1"/>
    <sheet name="Month _2 Activity Sheet" r:id="rId2" sheetId="2"/>
    <sheet name="Month _3 Activity Sheet" r:id="rId3" sheetId="3"/>
    <sheet name="Default Diary" r:id="rId4" sheetId="4"/>
    <sheet name="DD Planner" r:id="rId5" sheetId="5"/>
    <sheet name="Sales Funnel" r:id="rId6" sheetId="6"/>
    <sheet name="Critical Mass" r:id="rId7" sheetId="7"/>
  </sheets>
</workbook>
</file>

<file path=xl/comments1.xml><?xml version="1.0" encoding="utf-8"?>
<comments xmlns="http://schemas.openxmlformats.org/spreadsheetml/2006/main">
  <authors>
    <author/>
  </authors>
  <commentList>
    <comment ref="R4" authorId="0">
      <text>
        <t xml:space="preserve">Enter Your Name here.
</t>
      </text>
    </comment>
    <comment ref="C7" authorId="0">
      <text>
        <t xml:space="preserve">Enter Your Goal Point per Week in here …
</t>
      </text>
    </comment>
    <comment ref="F7" authorId="0">
      <text>
        <t xml:space="preserve">Enter the Date of the Start of the first week here, the Monday date.
</t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R4" authorId="0">
      <text>
        <t xml:space="preserve">Enter Your Name here.
</t>
      </text>
    </comment>
    <comment ref="C7" authorId="0">
      <text>
        <t xml:space="preserve">Enter Your Goal Point per Week in here …
</t>
      </text>
    </comment>
    <comment ref="F7" authorId="0">
      <text>
        <t xml:space="preserve">Enter the Date of the Start of the first week here, the Monday date.
</t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R4" authorId="0">
      <text>
        <t xml:space="preserve">Enter Your Name here.
</t>
      </text>
    </comment>
    <comment ref="C7" authorId="0">
      <text>
        <t xml:space="preserve">Enter Your Goal Point per Week in here …
</t>
      </text>
    </comment>
    <comment ref="F7" authorId="0">
      <text>
        <t xml:space="preserve">Enter the Date of the Start of the first week here, the Monday date.
</t>
      </text>
    </comment>
  </commentList>
</comments>
</file>

<file path=xl/sharedStrings.xml><?xml version="1.0" encoding="utf-8"?>
<sst xmlns="http://schemas.openxmlformats.org/spreadsheetml/2006/main" count="241" uniqueCount="241">
  <si>
    <t>Weekly Activity Key Performance Tracker…</t>
  </si>
  <si>
    <t>Name :-</t>
  </si>
  <si>
    <t>Date:</t>
  </si>
  <si>
    <t>Goal Points Per Week …</t>
  </si>
  <si>
    <t>Week 1</t>
  </si>
  <si>
    <t>Week 2</t>
  </si>
  <si>
    <t>Week 3</t>
  </si>
  <si>
    <t>Week 4</t>
  </si>
  <si>
    <t>Week 5</t>
  </si>
  <si>
    <r>
      <rPr>
        <sz val="10"/>
        <color rgb="FF1877F2"/>
        <rFont val="Arial"/>
      </rPr>
      <t>Instructions:</t>
    </r>
    <r>
      <rPr>
        <sz val="18"/>
        <color rgb="FF1877F2"/>
        <rFont val="Calibri"/>
      </rPr>
      <t xml:space="preserve"> In each box, enter the number of occurances and your score will tally at the bottom</t>
    </r>
  </si>
  <si>
    <t>Monday</t>
  </si>
  <si>
    <t>Tuesday</t>
  </si>
  <si>
    <t>Wednesday</t>
  </si>
  <si>
    <t>Thursday</t>
  </si>
  <si>
    <t>Friday</t>
  </si>
  <si>
    <t>TOTAL</t>
  </si>
  <si>
    <t>Monday</t>
  </si>
  <si>
    <t>Tuesday</t>
  </si>
  <si>
    <t>Wednesday</t>
  </si>
  <si>
    <t>Thursday</t>
  </si>
  <si>
    <t>Friday</t>
  </si>
  <si>
    <t>TOTAL</t>
  </si>
  <si>
    <t>Monday</t>
  </si>
  <si>
    <t>Tuesday</t>
  </si>
  <si>
    <t>Wednesday</t>
  </si>
  <si>
    <t>Thursday</t>
  </si>
  <si>
    <t>Friday</t>
  </si>
  <si>
    <t>TOTAL</t>
  </si>
  <si>
    <t>Monday</t>
  </si>
  <si>
    <t>Tuesday</t>
  </si>
  <si>
    <t>Wednesday</t>
  </si>
  <si>
    <t>Thursday</t>
  </si>
  <si>
    <t>Friday</t>
  </si>
  <si>
    <t>TOTAL</t>
  </si>
  <si>
    <t>Monday</t>
  </si>
  <si>
    <t>Tuesday</t>
  </si>
  <si>
    <t>Wednesday</t>
  </si>
  <si>
    <t>Thursday</t>
  </si>
  <si>
    <t>Friday</t>
  </si>
  <si>
    <t>TOTAL</t>
  </si>
  <si>
    <t>MTD</t>
  </si>
  <si>
    <t>Activity</t>
  </si>
  <si>
    <t>Goal</t>
  </si>
  <si>
    <t>Pts</t>
  </si>
  <si>
    <t>Post on SM (G+, FB,  Twitter, LinkedIn)</t>
  </si>
  <si>
    <t>Adwords, FB, Google, other  (per $ spent)</t>
  </si>
  <si>
    <t>Comment on SM to Prospect</t>
  </si>
  <si>
    <t>Post on Blog</t>
  </si>
  <si>
    <t>Add someone to Newsletter/SM Channel</t>
  </si>
  <si>
    <t>Send out Newsletter</t>
  </si>
  <si>
    <t>Network Biz Cards</t>
  </si>
  <si>
    <t>T/M Calls Made</t>
  </si>
  <si>
    <t>T/M Contacts Made</t>
  </si>
  <si>
    <t>Call Talk Time (points/hour)</t>
  </si>
  <si>
    <t>15 hrs/wk</t>
  </si>
  <si>
    <t>Bold Call Lead</t>
  </si>
  <si>
    <t>Referrals</t>
  </si>
  <si>
    <t>WDYKW</t>
  </si>
  <si>
    <t>Seminar/Workshop Attendees</t>
  </si>
  <si>
    <t>25 /event</t>
  </si>
  <si>
    <t>Seminar/Workshop Presented</t>
  </si>
  <si>
    <t>2 / mth</t>
  </si>
  <si>
    <t>Public Presentation/Webinar</t>
  </si>
  <si>
    <t>1 / mth</t>
  </si>
  <si>
    <t>Optional (you choose &amp; Adjust points ;-)</t>
  </si>
  <si>
    <t>Other Leads</t>
  </si>
  <si>
    <t>Prospect Mtg Booked</t>
  </si>
  <si>
    <t>Sent info pack</t>
  </si>
  <si>
    <t>Questionairre Received</t>
  </si>
  <si>
    <t>Coach on Deck</t>
  </si>
  <si>
    <t>Confirmed Appointment</t>
  </si>
  <si>
    <t>Prospect Meeting</t>
  </si>
  <si>
    <t>Sale Made</t>
  </si>
  <si>
    <t>1-2-1 Sale Made</t>
  </si>
  <si>
    <t>1,000's  Banked</t>
  </si>
  <si>
    <t>Sub</t>
  </si>
  <si>
    <t>Week Total …</t>
  </si>
  <si>
    <t>Weekly Activity Key Performance Tracker…</t>
  </si>
  <si>
    <t>Name :-</t>
  </si>
  <si>
    <t>Date:</t>
  </si>
  <si>
    <t>Goal Points Per Week …</t>
  </si>
  <si>
    <t>Week 1</t>
  </si>
  <si>
    <t>Week 2</t>
  </si>
  <si>
    <t>Week 3</t>
  </si>
  <si>
    <t>Week 4</t>
  </si>
  <si>
    <t>Week 5</t>
  </si>
  <si>
    <r>
      <rPr>
        <sz val="10"/>
        <color rgb="FF1877F2"/>
        <rFont val="Arial"/>
      </rPr>
      <t>Instructions:</t>
    </r>
    <r>
      <rPr>
        <sz val="14"/>
        <color rgb="FF1877F2"/>
        <rFont val="Calibri"/>
      </rPr>
      <t xml:space="preserve"> In each box, enter the number of occurances and your score will tally at the bottom</t>
    </r>
  </si>
  <si>
    <t>Monday</t>
  </si>
  <si>
    <t>Tuesday</t>
  </si>
  <si>
    <t>Wednesday</t>
  </si>
  <si>
    <t>Thursday</t>
  </si>
  <si>
    <t>Friday</t>
  </si>
  <si>
    <t>TOTAL</t>
  </si>
  <si>
    <t>Monday</t>
  </si>
  <si>
    <t>Tuesday</t>
  </si>
  <si>
    <t>Wednesday</t>
  </si>
  <si>
    <t>Thursday</t>
  </si>
  <si>
    <t>Friday</t>
  </si>
  <si>
    <t>TOTAL</t>
  </si>
  <si>
    <t>Monday</t>
  </si>
  <si>
    <t>Tuesday</t>
  </si>
  <si>
    <t>Wednesday</t>
  </si>
  <si>
    <t>Thursday</t>
  </si>
  <si>
    <t>Friday</t>
  </si>
  <si>
    <t>TOTAL</t>
  </si>
  <si>
    <t>Monday</t>
  </si>
  <si>
    <t>Tuesday</t>
  </si>
  <si>
    <t>Wednesday</t>
  </si>
  <si>
    <t>Thursday</t>
  </si>
  <si>
    <t>Friday</t>
  </si>
  <si>
    <t>TOTAL</t>
  </si>
  <si>
    <t>Monday</t>
  </si>
  <si>
    <t>Tuesday</t>
  </si>
  <si>
    <t>Wednesday</t>
  </si>
  <si>
    <t>Thursday</t>
  </si>
  <si>
    <t>Friday</t>
  </si>
  <si>
    <t>TOTAL</t>
  </si>
  <si>
    <t>MTD</t>
  </si>
  <si>
    <t>Activity</t>
  </si>
  <si>
    <t>Goal</t>
  </si>
  <si>
    <t>Pts</t>
  </si>
  <si>
    <t>Post on SM (G+, FB,  Twitter, LinkedIn)</t>
  </si>
  <si>
    <t>Adwords, FB, Google, other  (per $ spent)</t>
  </si>
  <si>
    <t>Comment on SM to Prospect</t>
  </si>
  <si>
    <t>Post on Blog</t>
  </si>
  <si>
    <t>Add someone to Newsletter/SM Channel</t>
  </si>
  <si>
    <t>Send out Newsletter</t>
  </si>
  <si>
    <t>Network Biz Cards</t>
  </si>
  <si>
    <t>T/M Calls Made</t>
  </si>
  <si>
    <t>T/M Contacts Made</t>
  </si>
  <si>
    <t>Call Talk Time (points/hour)</t>
  </si>
  <si>
    <t>15 hrs/wk</t>
  </si>
  <si>
    <t>Bold Call Lead</t>
  </si>
  <si>
    <t>Referrals</t>
  </si>
  <si>
    <t>WDYKW</t>
  </si>
  <si>
    <t>Seminar/Workshop Attendees</t>
  </si>
  <si>
    <t>25 /event</t>
  </si>
  <si>
    <t>Seminar/Workshop Presented</t>
  </si>
  <si>
    <t>2 / mth</t>
  </si>
  <si>
    <t>Public Presentation/Webinar</t>
  </si>
  <si>
    <t>1 / mth</t>
  </si>
  <si>
    <t>Optional (you choose &amp; Adjust points ;-)</t>
  </si>
  <si>
    <t>Other Leads</t>
  </si>
  <si>
    <t>Prospect Mtg Booked</t>
  </si>
  <si>
    <t>Sent info pack</t>
  </si>
  <si>
    <t>Questionairre Received</t>
  </si>
  <si>
    <t>Coach on Deck</t>
  </si>
  <si>
    <t>Confirmed Appointment</t>
  </si>
  <si>
    <t>Prospect Meeting</t>
  </si>
  <si>
    <t>Sale Made</t>
  </si>
  <si>
    <t>1-2-1 Sale Made</t>
  </si>
  <si>
    <t>1,000's  Banked</t>
  </si>
  <si>
    <t>Sub</t>
  </si>
  <si>
    <t>Week Total …</t>
  </si>
  <si>
    <t>Weekly Activity Key Performance Tracker…</t>
  </si>
  <si>
    <t>Name :-</t>
  </si>
  <si>
    <t>Date:</t>
  </si>
  <si>
    <t>Goal Points Per Week …</t>
  </si>
  <si>
    <t>Week 1</t>
  </si>
  <si>
    <t>Week 2</t>
  </si>
  <si>
    <t>Week 3</t>
  </si>
  <si>
    <t>Week 4</t>
  </si>
  <si>
    <t>Week 5</t>
  </si>
  <si>
    <r>
      <t>Instructions:</t>
    </r>
    <r>
      <rPr>
        <sz val="14"/>
        <color rgb="FF333399"/>
        <rFont val="Calibri"/>
      </rPr>
      <t xml:space="preserve"> In each box, enter the number of occurances and your score will tally at the bottom</t>
    </r>
  </si>
  <si>
    <t>Monday</t>
  </si>
  <si>
    <t>Tuesday</t>
  </si>
  <si>
    <t>Wednesday</t>
  </si>
  <si>
    <t>Thursday</t>
  </si>
  <si>
    <t>Friday</t>
  </si>
  <si>
    <t>TOTAL</t>
  </si>
  <si>
    <t>Monday</t>
  </si>
  <si>
    <t>Tuesday</t>
  </si>
  <si>
    <t>Wednesday</t>
  </si>
  <si>
    <t>Thursday</t>
  </si>
  <si>
    <t>Friday</t>
  </si>
  <si>
    <t>TOTAL</t>
  </si>
  <si>
    <t>Monday</t>
  </si>
  <si>
    <t>Tuesday</t>
  </si>
  <si>
    <t>Wednesday</t>
  </si>
  <si>
    <t>Thursday</t>
  </si>
  <si>
    <t>Friday</t>
  </si>
  <si>
    <t>TOTAL</t>
  </si>
  <si>
    <t>Monday</t>
  </si>
  <si>
    <t>Tuesday</t>
  </si>
  <si>
    <t>Wednesday</t>
  </si>
  <si>
    <t>Thursday</t>
  </si>
  <si>
    <t>Friday</t>
  </si>
  <si>
    <t>TOTAL</t>
  </si>
  <si>
    <t>Monday</t>
  </si>
  <si>
    <t>Tuesday</t>
  </si>
  <si>
    <t>Wednesday</t>
  </si>
  <si>
    <t>Thursday</t>
  </si>
  <si>
    <t>Friday</t>
  </si>
  <si>
    <t>TOTAL</t>
  </si>
  <si>
    <t>MTD</t>
  </si>
  <si>
    <t>Activity</t>
  </si>
  <si>
    <t>Goal</t>
  </si>
  <si>
    <t>Pts</t>
  </si>
  <si>
    <t>Post on SM (G+, FB,  Twitter, LinkedIn)</t>
  </si>
  <si>
    <t>Adwords, FB, Google, other  (per $ spent)</t>
  </si>
  <si>
    <t>Comment on SM to Prospect</t>
  </si>
  <si>
    <t>Post on Blog</t>
  </si>
  <si>
    <t>Add someone to Newsletter/SM Channel</t>
  </si>
  <si>
    <t>Send out Newsletter</t>
  </si>
  <si>
    <t>Network Biz Cards</t>
  </si>
  <si>
    <t>T/M Calls Made</t>
  </si>
  <si>
    <t>T/M Contacts Made</t>
  </si>
  <si>
    <t>Call Talk Time (points/hour)</t>
  </si>
  <si>
    <t>15 hrs/wk</t>
  </si>
  <si>
    <t>Bold Call Lead</t>
  </si>
  <si>
    <t>Referrals</t>
  </si>
  <si>
    <t>WDYKW</t>
  </si>
  <si>
    <t>Seminar/Workshop Attendees</t>
  </si>
  <si>
    <t>25 /event</t>
  </si>
  <si>
    <t>Seminar/Workshop Presented</t>
  </si>
  <si>
    <t>2 / mth</t>
  </si>
  <si>
    <t>Public Presentation/Webinar</t>
  </si>
  <si>
    <t>1 / mth</t>
  </si>
  <si>
    <t>Optional (you choose &amp; Adjust points ;-)</t>
  </si>
  <si>
    <t>Other Leads</t>
  </si>
  <si>
    <t>Prospect Mtg Booked</t>
  </si>
  <si>
    <t>Sent info pack</t>
  </si>
  <si>
    <t>Questionairre Received</t>
  </si>
  <si>
    <t>Coach on Deck</t>
  </si>
  <si>
    <t>Confirmed Appointment</t>
  </si>
  <si>
    <t>Prospect Meeting</t>
  </si>
  <si>
    <t>Sale Made</t>
  </si>
  <si>
    <t>1-2-1 Sale Made</t>
  </si>
  <si>
    <t>1,000's  Banked</t>
  </si>
  <si>
    <t>Sub</t>
  </si>
  <si>
    <t>Week Total …</t>
  </si>
  <si>
    <t>My Default Diary</t>
  </si>
  <si>
    <t>Hour</t>
  </si>
  <si>
    <t>Sunday</t>
  </si>
  <si>
    <t>Monday</t>
  </si>
  <si>
    <t>Tuesday</t>
  </si>
  <si>
    <t>Wednsday</t>
  </si>
  <si>
    <t>Thursday</t>
  </si>
  <si>
    <t>Friday</t>
  </si>
  <si>
    <t>Saturday</t>
  </si>
  <si>
    <t>https://zapier.com/learn/ultimate-guide-to-crm-apps/best-crm-app/</t>
  </si>
</sst>
</file>

<file path=xl/styles.xml><?xml version="1.0" encoding="utf-8"?>
<styleSheet xmlns="http://schemas.openxmlformats.org/spreadsheetml/2006/main">
  <numFmts count="6">
    <numFmt formatCode="d-mmm" numFmtId="164"/>
    <numFmt formatCode="#0" numFmtId="165"/>
    <numFmt formatCode="[&gt;=0]&quot;$&quot;#,##0 ;[RED]\(&quot;$&quot;#,##0\)" numFmtId="166"/>
    <numFmt formatCode="H:mm" numFmtId="167"/>
    <numFmt formatCode="[&gt;=0]&quot;&quot;h:mm a;@" numFmtId="168"/>
    <numFmt formatCode="&quot;&quot;h:mm:ss AM/PM" numFmtId="169"/>
  </numFmts>
  <fonts count="20">
    <font>
      <sz val="10"/>
      <name val="Arial"/>
    </font>
    <font>
      <sz val="10"/>
      <name val="Calibri"/>
    </font>
    <font>
      <b/>
      <sz val="48"/>
      <color rgb="FFFFFFFF"/>
      <name val="Calibri"/>
    </font>
    <font>
      <b/>
      <sz val="18"/>
      <color rgb="FFFFFFFF"/>
      <name val="Calibri"/>
    </font>
    <font>
      <b/>
      <sz val="14"/>
      <color rgb="FFFFFFFF"/>
      <name val="Calibri"/>
    </font>
    <font>
      <sz val="14"/>
      <name val="Calibri"/>
    </font>
    <font>
      <b/>
      <sz val="14"/>
      <name val="Calibri"/>
    </font>
    <font>
      <b/>
      <i/>
      <sz val="18"/>
      <color rgb="FF1877F2"/>
      <name val="Calibri"/>
    </font>
    <font>
      <b/>
      <i/>
      <sz val="14"/>
      <color rgb="FF333399"/>
      <name val="Calibri"/>
    </font>
    <font>
      <sz val="11"/>
      <name val="Calibri"/>
    </font>
    <font>
      <sz val="11"/>
      <color rgb="FFFFFFFF"/>
      <name val="Calibri"/>
    </font>
    <font>
      <b/>
      <sz val="13"/>
      <name val="Calibri"/>
    </font>
    <font>
      <sz val="12"/>
      <name val="Calibri"/>
    </font>
    <font>
      <b/>
      <sz val="13"/>
      <color rgb="FFFFFFFF"/>
      <name val="Calibri"/>
    </font>
    <font>
      <b/>
      <sz val="12"/>
      <color rgb="FFFFFFFF"/>
      <name val="Calibri"/>
    </font>
    <font>
      <sz val="10"/>
      <color rgb="FF0000FF"/>
      <name val="Arial"/>
    </font>
    <font>
      <b/>
      <sz val="18"/>
      <name val="Calibri"/>
    </font>
    <font>
      <sz val="18"/>
      <name val="Calibri"/>
    </font>
    <font>
      <sz val="6"/>
      <name val="Arial"/>
    </font>
    <font>
      <sz val="20"/>
      <name val="Arial"/>
    </font>
  </fonts>
  <fills count="7">
    <fill>
      <patternFill patternType="none"/>
    </fill>
    <fill>
      <patternFill patternType="gray125"/>
    </fill>
    <fill>
      <patternFill patternType="solid">
        <fgColor rgb="FF1877F2"/>
      </patternFill>
    </fill>
    <fill>
      <patternFill patternType="solid">
        <fgColor rgb="FF8EB4E3"/>
      </patternFill>
    </fill>
    <fill>
      <patternFill patternType="solid">
        <fgColor rgb="FFC6D9F1"/>
      </patternFill>
    </fill>
    <fill>
      <patternFill patternType="solid">
        <fgColor rgb="FFD9D9D9"/>
      </patternFill>
    </fill>
    <fill>
      <patternFill patternType="solid">
        <fgColor rgb="FFF2F2F2"/>
      </patternFill>
    </fill>
  </fills>
  <borders count="20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</borders>
  <cellStyleXfs count="1">
    <xf borderId="0" fillId="0" fontId="0" numFmtId="0" xfId="0">
      <alignment vertical="bottom"/>
    </xf>
  </cellStyleXfs>
  <cellXfs count="82">
    <xf borderId="0" fillId="0" fontId="0" numFmtId="0" xfId="0">
      <alignment vertical="bottom"/>
    </xf>
    <xf borderId="0" fillId="0" fontId="1" numFmtId="0" xfId="0">
      <alignment vertical="center"/>
    </xf>
    <xf borderId="1" fillId="2" fontId="2" numFmtId="0" xfId="0">
      <alignment horizontal="center" vertical="center"/>
    </xf>
    <xf borderId="2" fillId="2" fontId="2" numFmtId="0" xfId="0">
      <alignment horizontal="center" vertical="center"/>
    </xf>
    <xf borderId="3" fillId="2" fontId="2" numFmtId="0" xfId="0">
      <alignment horizontal="center" vertical="center"/>
    </xf>
    <xf borderId="4" fillId="0" fontId="1" numFmtId="0" xfId="0">
      <alignment vertical="center"/>
    </xf>
    <xf borderId="5" fillId="0" fontId="1" numFmtId="0" xfId="0">
      <alignment vertical="center"/>
    </xf>
    <xf borderId="6" fillId="2" fontId="3" numFmtId="0" xfId="0">
      <alignment horizontal="center" vertical="center"/>
    </xf>
    <xf borderId="7" fillId="2" fontId="3" numFmtId="0" xfId="0">
      <alignment horizontal="center" vertical="center"/>
    </xf>
    <xf borderId="8" fillId="2" fontId="3" numFmtId="0" xfId="0">
      <alignment horizontal="center" vertical="center"/>
    </xf>
    <xf borderId="0" fillId="0" fontId="1" numFmtId="0" xfId="0">
      <alignment horizontal="center" vertical="center"/>
    </xf>
    <xf borderId="9" fillId="2" fontId="4" numFmtId="0" xfId="0">
      <alignment horizontal="center" vertical="center"/>
    </xf>
    <xf borderId="10" fillId="0" fontId="5" numFmtId="0" xfId="0">
      <alignment vertical="center"/>
    </xf>
    <xf borderId="11" fillId="0" fontId="5" numFmtId="0" xfId="0">
      <alignment vertical="center"/>
    </xf>
    <xf borderId="12" fillId="3" fontId="6" numFmtId="0" xfId="0">
      <alignment horizontal="center" vertical="center"/>
    </xf>
    <xf borderId="6" fillId="3" fontId="6" numFmtId="0" xfId="0">
      <alignment horizontal="center" vertical="center"/>
    </xf>
    <xf borderId="4" fillId="0" fontId="5" numFmtId="0" xfId="0">
      <alignment horizontal="center" vertical="center"/>
    </xf>
    <xf borderId="5" fillId="0" fontId="5" numFmtId="0" xfId="0">
      <alignment horizontal="center" vertical="center"/>
    </xf>
    <xf borderId="13" fillId="0" fontId="5" numFmtId="0" xfId="0">
      <alignment vertical="center"/>
    </xf>
    <xf borderId="14" fillId="0" fontId="5" numFmtId="0" xfId="0">
      <alignment vertical="center"/>
    </xf>
    <xf borderId="15" fillId="4" fontId="6" numFmtId="164" xfId="0">
      <alignment horizontal="center" vertical="center"/>
    </xf>
    <xf borderId="10" fillId="4" fontId="6" numFmtId="164" xfId="0">
      <alignment horizontal="center" vertical="center"/>
    </xf>
    <xf borderId="16" fillId="0" fontId="7" numFmtId="0" xfId="0">
      <alignment horizontal="center" vertical="center" wrapText="1"/>
    </xf>
    <xf borderId="7" fillId="0" fontId="7" numFmtId="0" xfId="0">
      <alignment horizontal="center" vertical="center" wrapText="1"/>
    </xf>
    <xf borderId="8" fillId="0" fontId="8" numFmtId="0" xfId="0">
      <alignment vertical="center" wrapText="1"/>
    </xf>
    <xf borderId="12" fillId="3" fontId="6" numFmtId="0" xfId="0">
      <alignment horizontal="center" vertical="bottom" textRotation="75"/>
    </xf>
    <xf borderId="12" fillId="2" fontId="4" numFmtId="0" xfId="0">
      <alignment horizontal="center" vertical="bottom" textRotation="75"/>
    </xf>
    <xf borderId="5" fillId="0" fontId="5" numFmtId="0" xfId="0">
      <alignment vertical="center"/>
    </xf>
    <xf borderId="9" fillId="4" fontId="6" numFmtId="0" xfId="0">
      <alignment horizontal="center" vertical="center"/>
    </xf>
    <xf borderId="12" fillId="4" fontId="6" numFmtId="0" xfId="0">
      <alignment horizontal="center" vertical="center"/>
    </xf>
    <xf borderId="0" fillId="4" fontId="9" numFmtId="0" xfId="0">
      <alignment horizontal="center" vertical="center"/>
    </xf>
    <xf borderId="5" fillId="2" fontId="10" numFmtId="0" xfId="0">
      <alignment horizontal="center" vertical="center"/>
    </xf>
    <xf borderId="9" fillId="5" fontId="11" numFmtId="0" xfId="0">
      <alignment horizontal="left" vertical="center"/>
    </xf>
    <xf borderId="12" fillId="5" fontId="11" numFmtId="0" xfId="0">
      <alignment horizontal="center" vertical="center"/>
    </xf>
    <xf borderId="6" fillId="6" fontId="12" numFmtId="0" xfId="0">
      <alignment horizontal="center" vertical="center"/>
    </xf>
    <xf borderId="12" fillId="0" fontId="9" numFmtId="165" xfId="0">
      <alignment horizontal="center" vertical="center"/>
    </xf>
    <xf borderId="12" fillId="0" fontId="9" numFmtId="0" xfId="0">
      <alignment horizontal="center" vertical="center"/>
    </xf>
    <xf borderId="12" fillId="4" fontId="9" numFmtId="165" xfId="0">
      <alignment horizontal="center" vertical="center"/>
    </xf>
    <xf borderId="12" fillId="2" fontId="10" numFmtId="165" xfId="0">
      <alignment horizontal="center" vertical="center"/>
    </xf>
    <xf borderId="12" fillId="5" fontId="11" numFmtId="166" xfId="0">
      <alignment horizontal="center" vertical="center"/>
    </xf>
    <xf borderId="12" fillId="0" fontId="9" numFmtId="0" xfId="0">
      <alignment vertical="bottom"/>
    </xf>
    <xf borderId="9" fillId="3" fontId="11" numFmtId="0" xfId="0">
      <alignment horizontal="left" vertical="center"/>
    </xf>
    <xf borderId="12" fillId="3" fontId="11" numFmtId="0" xfId="0">
      <alignment horizontal="center" vertical="center"/>
    </xf>
    <xf borderId="9" fillId="3" fontId="11" numFmtId="0" xfId="0">
      <alignment vertical="center"/>
    </xf>
    <xf borderId="9" fillId="0" fontId="11" numFmtId="0" xfId="0">
      <alignment horizontal="center" vertical="center"/>
    </xf>
    <xf borderId="12" fillId="0" fontId="11" numFmtId="0" xfId="0">
      <alignment horizontal="center" vertical="center"/>
    </xf>
    <xf borderId="12" fillId="6" fontId="12" numFmtId="0" xfId="0">
      <alignment horizontal="center" vertical="center"/>
    </xf>
    <xf borderId="0" fillId="6" fontId="1" numFmtId="165" xfId="0">
      <alignment horizontal="center" vertical="center"/>
    </xf>
    <xf borderId="0" fillId="4" fontId="1" numFmtId="165" xfId="0">
      <alignment horizontal="center" vertical="center"/>
    </xf>
    <xf borderId="5" fillId="0" fontId="1" numFmtId="165" xfId="0">
      <alignment horizontal="center" vertical="center"/>
    </xf>
    <xf borderId="5" fillId="0" fontId="1" numFmtId="0" xfId="0">
      <alignment horizontal="center" vertical="center"/>
    </xf>
    <xf borderId="17" fillId="2" fontId="13" numFmtId="0" xfId="0">
      <alignment horizontal="center" vertical="center"/>
    </xf>
    <xf borderId="18" fillId="2" fontId="13" numFmtId="0" xfId="0">
      <alignment horizontal="center" vertical="center"/>
    </xf>
    <xf borderId="18" fillId="0" fontId="1" numFmtId="0" xfId="0">
      <alignment vertical="center"/>
    </xf>
    <xf borderId="18" fillId="2" fontId="14" numFmtId="165" xfId="0">
      <alignment horizontal="center" vertical="center"/>
    </xf>
    <xf borderId="18" fillId="4" fontId="1" numFmtId="165" xfId="0">
      <alignment horizontal="center" vertical="center"/>
    </xf>
    <xf borderId="18" fillId="2" fontId="14" numFmtId="0" xfId="0">
      <alignment horizontal="center" vertical="center"/>
    </xf>
    <xf borderId="19" fillId="0" fontId="1" numFmtId="165" xfId="0">
      <alignment horizontal="center" vertical="center"/>
    </xf>
    <xf borderId="19" fillId="0" fontId="1" numFmtId="0" xfId="0">
      <alignment vertical="center"/>
    </xf>
    <xf borderId="0" fillId="0" fontId="1" numFmtId="0" xfId="0">
      <alignment vertical="bottom"/>
    </xf>
    <xf borderId="10" fillId="0" fontId="5" numFmtId="0" xfId="0">
      <alignment horizontal="center" vertical="center"/>
    </xf>
    <xf borderId="11" fillId="0" fontId="5" numFmtId="0" xfId="0">
      <alignment horizontal="center" vertical="center"/>
    </xf>
    <xf borderId="13" fillId="0" fontId="5" numFmtId="0" xfId="0">
      <alignment horizontal="center" vertical="center"/>
    </xf>
    <xf borderId="14" fillId="0" fontId="5" numFmtId="0" xfId="0">
      <alignment horizontal="center" vertical="center"/>
    </xf>
    <xf borderId="16" fillId="0" fontId="8" numFmtId="0" xfId="0">
      <alignment horizontal="center" vertical="center" wrapText="1"/>
    </xf>
    <xf borderId="7" fillId="0" fontId="8" numFmtId="0" xfId="0">
      <alignment horizontal="center" vertical="center" wrapText="1"/>
    </xf>
    <xf borderId="8" fillId="0" fontId="8" numFmtId="0" xfId="0">
      <alignment horizontal="center" vertical="center" wrapText="1"/>
    </xf>
    <xf borderId="6" fillId="6" fontId="9" numFmtId="0" xfId="0">
      <alignment horizontal="center" vertical="center"/>
    </xf>
    <xf borderId="12" fillId="6" fontId="1" numFmtId="0" xfId="0">
      <alignment horizontal="center" vertical="center"/>
    </xf>
    <xf borderId="0" fillId="0" fontId="15" numFmtId="0" xfId="0">
      <alignment vertical="bottom"/>
    </xf>
    <xf borderId="0" fillId="0" fontId="16" numFmtId="0" xfId="0">
      <alignment vertical="bottom"/>
    </xf>
    <xf borderId="0" fillId="0" fontId="17" numFmtId="0" xfId="0">
      <alignment vertical="bottom"/>
    </xf>
    <xf borderId="0" fillId="0" fontId="17" numFmtId="167" xfId="0">
      <alignment vertical="bottom"/>
    </xf>
    <xf borderId="0" fillId="2" fontId="17" numFmtId="167" xfId="0">
      <alignment vertical="bottom"/>
    </xf>
    <xf borderId="0" fillId="0" fontId="17" numFmtId="0" xfId="0">
      <alignment horizontal="center" vertical="bottom"/>
    </xf>
    <xf borderId="0" fillId="2" fontId="0" numFmtId="167" xfId="0">
      <alignment vertical="bottom"/>
    </xf>
    <xf borderId="0" fillId="2" fontId="0" numFmtId="0" xfId="0">
      <alignment vertical="bottom"/>
    </xf>
    <xf borderId="12" fillId="0" fontId="1" numFmtId="168" xfId="0">
      <alignment vertical="bottom"/>
    </xf>
    <xf borderId="0" fillId="2" fontId="18" numFmtId="168" xfId="0">
      <alignment vertical="bottom"/>
    </xf>
    <xf borderId="12" fillId="0" fontId="9" numFmtId="0" xfId="0">
      <alignment horizontal="center" vertical="center" wrapText="1"/>
    </xf>
    <xf borderId="0" fillId="0" fontId="0" numFmtId="169" xfId="0">
      <alignment vertical="bottom"/>
    </xf>
    <xf borderId="0" fillId="0" fontId="19" numFmtId="0" xfId="0">
      <alignment vertical="bottom"/>
    </xf>
  </cellXfs>
  <cellStyles count="1">
    <cellStyle name="Normal" xfId="0" builtinId="0" customBuiltin="1"/>
  </cellStyles>
  <dxfs count="0"/>
  <tableStyles count="0" defaultPivotStyle="PivotStyleLight16" defaultTableStyle="TableStyleMedium2"/>
</styleSheet>
</file>

<file path=xl/_rels/workbook.xml.rels><?xml version="1.0" encoding="UTF-8" standalone="yes"?><Relationships xmlns="http://schemas.openxmlformats.org/package/2006/relationships"><Relationship Target="worksheets/sheet1.xml" Id="rId1" Type="http://schemas.openxmlformats.org/officeDocument/2006/relationships/worksheet"/><Relationship Target="worksheets/sheet2.xml" Id="rId2" Type="http://schemas.openxmlformats.org/officeDocument/2006/relationships/worksheet"/><Relationship Target="worksheets/sheet3.xml" Id="rId3" Type="http://schemas.openxmlformats.org/officeDocument/2006/relationships/worksheet"/><Relationship Target="worksheets/sheet4.xml" Id="rId4" Type="http://schemas.openxmlformats.org/officeDocument/2006/relationships/worksheet"/><Relationship Target="worksheets/sheet5.xml" Id="rId5" Type="http://schemas.openxmlformats.org/officeDocument/2006/relationships/worksheet"/><Relationship Target="worksheets/sheet6.xml" Id="rId6" Type="http://schemas.openxmlformats.org/officeDocument/2006/relationships/worksheet"/><Relationship Target="worksheets/sheet7.xml" Id="rId7" Type="http://schemas.openxmlformats.org/officeDocument/2006/relationships/worksheet"/><Relationship Target="sharedStrings.xml" Id="rId8" Type="http://schemas.openxmlformats.org/officeDocument/2006/relationships/sharedStrings"/><Relationship Target="styles.xml" Id="rId9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Target="../media/image1.png" Id="rId1" Type="http://schemas.openxmlformats.org/officeDocument/2006/relationships/image"/><Relationship Target="../media/image2.png" Id="rId2" Type="http://schemas.openxmlformats.org/officeDocument/2006/relationships/image"/><Relationship Target="../media/image3.png" Id="rId3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Target="../media/image4.png" Id="rId1" Type="http://schemas.openxmlformats.org/officeDocument/2006/relationships/image"/><Relationship Target="../media/image5.png" Id="rId2" Type="http://schemas.openxmlformats.org/officeDocument/2006/relationships/image"/></Relationships>
</file>

<file path=xl/drawings/_rels/drawing3.xml.rels><?xml version="1.0" encoding="UTF-8" standalone="yes"?><Relationships xmlns="http://schemas.openxmlformats.org/package/2006/relationships"><Relationship Target="../media/image6.jpg" Id="rId1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 xmlns:c="http://schemas.openxmlformats.org/drawingml/2006/chart">
  <xdr:oneCellAnchor>
    <xdr:from>
      <xdr:col>0</xdr:col>
      <xdr:colOff>0</xdr:colOff>
      <xdr:row>0</xdr:row>
      <xdr:rowOff>91440</xdr:rowOff>
    </xdr:from>
    <xdr:ext cx="11104880" cy="5870448"/>
    <xdr:pic>
      <xdr:nvPicPr>
        <xdr:cNvPr id="0" name="image1"/>
        <xdr:cNvPicPr preferRelativeResize="0"/>
      </xdr:nvPicPr>
      <xdr:blipFill>
        <a:blip r:embed="rId1"/>
        <a:stretch>
          <a:fillRect/>
        </a:stretch>
      </xdr:blipFill>
      <xdr:spPr>
        <a:prstGeom prst="rect">
          <a:avLst/>
        </a:prstGeom>
        <a:noFill/>
      </xdr:spPr>
    </xdr:pic>
    <xdr:clientData/>
  </xdr:oneCellAnchor>
  <xdr:oneCellAnchor>
    <xdr:from>
      <xdr:col>13</xdr:col>
      <xdr:colOff>10160</xdr:colOff>
      <xdr:row>2</xdr:row>
      <xdr:rowOff>73152</xdr:rowOff>
    </xdr:from>
    <xdr:ext cx="10922000" cy="5440680"/>
    <xdr:pic>
      <xdr:nvPicPr>
        <xdr:cNvPr id="1" name="image2"/>
        <xdr:cNvPicPr preferRelativeResize="0"/>
      </xdr:nvPicPr>
      <xdr:blipFill>
        <a:blip r:embed="rId2"/>
        <a:stretch>
          <a:fillRect/>
        </a:stretch>
      </xdr:blipFill>
      <xdr:spPr>
        <a:prstGeom prst="rect">
          <a:avLst/>
        </a:prstGeom>
        <a:noFill/>
      </xdr:spPr>
    </xdr:pic>
    <xdr:clientData/>
  </xdr:oneCellAnchor>
  <xdr:oneCellAnchor>
    <xdr:from>
      <xdr:col>25</xdr:col>
      <xdr:colOff>650240</xdr:colOff>
      <xdr:row>0</xdr:row>
      <xdr:rowOff>0</xdr:rowOff>
    </xdr:from>
    <xdr:ext cx="11155680" cy="6190488"/>
    <xdr:pic>
      <xdr:nvPicPr>
        <xdr:cNvPr id="2" name="image3"/>
        <xdr:cNvPicPr preferRelativeResize="0"/>
      </xdr:nvPicPr>
      <xdr:blipFill>
        <a:blip r:embed="rId3"/>
        <a:stretch>
          <a:fillRect/>
        </a:stretch>
      </xdr:blipFill>
      <xdr:spPr>
        <a:prstGeom prst="rect">
          <a:avLst/>
        </a:prstGeom>
        <a:noFill/>
      </xdr:spPr>
    </xdr:pic>
    <xdr:clientData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 xmlns:c="http://schemas.openxmlformats.org/drawingml/2006/chart">
  <xdr:oneCellAnchor>
    <xdr:from>
      <xdr:col>1</xdr:col>
      <xdr:colOff>467359</xdr:colOff>
      <xdr:row>8</xdr:row>
      <xdr:rowOff>54864</xdr:rowOff>
    </xdr:from>
    <xdr:ext cx="24140160" cy="7479792"/>
    <xdr:pic>
      <xdr:nvPicPr>
        <xdr:cNvPr id="0" name="image4"/>
        <xdr:cNvPicPr preferRelativeResize="0"/>
      </xdr:nvPicPr>
      <xdr:blipFill>
        <a:blip r:embed="rId1"/>
        <a:stretch>
          <a:fillRect/>
        </a:stretch>
      </xdr:blipFill>
      <xdr:spPr>
        <a:prstGeom prst="rect">
          <a:avLst/>
        </a:prstGeom>
        <a:noFill/>
      </xdr:spPr>
    </xdr:pic>
    <xdr:clientData/>
  </xdr:oneCellAnchor>
  <xdr:oneCellAnchor>
    <xdr:from>
      <xdr:col>3</xdr:col>
      <xdr:colOff>619760</xdr:colOff>
      <xdr:row>67</xdr:row>
      <xdr:rowOff>36576</xdr:rowOff>
    </xdr:from>
    <xdr:ext cx="9499600" cy="5449824"/>
    <xdr:pic>
      <xdr:nvPicPr>
        <xdr:cNvPr id="1" name="image5"/>
        <xdr:cNvPicPr preferRelativeResize="0"/>
      </xdr:nvPicPr>
      <xdr:blipFill>
        <a:blip r:embed="rId2"/>
        <a:stretch>
          <a:fillRect/>
        </a:stretch>
      </xdr:blipFill>
      <xdr:spPr>
        <a:prstGeom prst="rect">
          <a:avLst/>
        </a:prstGeom>
        <a:noFill/>
      </xdr:spPr>
    </xdr:pic>
    <xdr:clientData/>
  </xdr:one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 xmlns:c="http://schemas.openxmlformats.org/drawingml/2006/chart">
  <xdr:oneCellAnchor>
    <xdr:from>
      <xdr:col>0</xdr:col>
      <xdr:colOff>20320</xdr:colOff>
      <xdr:row>8</xdr:row>
      <xdr:rowOff>146304</xdr:rowOff>
    </xdr:from>
    <xdr:ext cx="12964160" cy="7589520"/>
    <xdr:pic>
      <xdr:nvPicPr>
        <xdr:cNvPr id="0" name="image6"/>
        <xdr:cNvPicPr preferRelativeResize="0"/>
      </xdr:nvPicPr>
      <xdr:blipFill>
        <a:blip r:embed="rId1"/>
        <a:stretch>
          <a:fillRect/>
        </a:stretch>
      </xdr:blipFill>
      <xdr:spPr>
        <a:prstGeom prst="rect">
          <a:avLst/>
        </a:prstGeom>
        <a:noFill/>
      </xdr:spPr>
    </xdr:pic>
    <xdr:clientData/>
  </xdr:oneCellAnchor>
</xdr:wsDr>
</file>

<file path=xl/drawings/vmlDrawing1.xml><?xml version="1.0" encoding="utf-8"?>
<xml xmlns:v="urn:schemas-microsoft-com:vml" xmlns:o="urn:schemas-microsoft-com:office:office" xmlns:x="urn:schemas-microsoft-com:office:excel" xmlns:w10="urn:schemas-microsoft-com:office:word">
  <v:shapetype id="_x005F_x0000_t202" coordsize="21600,21600" o:spt="202" path="m,l,21600l21600,21600l21600,xe">
    <v:stroke joinstyle="miter"/>
    <v:path gradientshapeok="t" o:connecttype="rect"/>
  </v:shapetype>
  <v:shape id="shape_1" fillcolor="#ffffc0" stroked="t" type="_x005F_x0000_t202" style="position:absolute;margin-left:97pt;margin-top:0pt;width:82.15pt;height:17.3pt;visibility:hidden">
    <v:shadow on="t" obscured="t" color="black"/>
    <w10:wrap type="none"/>
    <v:fill o:detectmouseclick="t" type="solid" color2="#00003f"/>
    <v:stroke color="#3465a4" startarrow="block" startarrowwidth="medium" startarrowlength="medium" joinstyle="round" endcap="flat"/>
    <x:ClientData ObjectType="Note">
      <x:MoveWithCells/>
      <x:SizeWithCells/>
      <x:Anchor>0, 0, 0, 0, 3, 0, 10, 0</x:Anchor>
      <x:AutoFill>False</x:AutoFill>
      <x:Row>3</x:Row>
      <x:Column>17</x:Column>
    </x:ClientData>
  </v:shape>
  <v:shape id="shape_2" fillcolor="#ffffc0" stroked="t" type="_x005F_x0000_t202" style="position:absolute;margin-left:97pt;margin-top:0pt;width:82.15pt;height:17.3pt;visibility:hidden">
    <v:shadow on="t" obscured="t" color="black"/>
    <w10:wrap type="none"/>
    <v:fill o:detectmouseclick="t" type="solid" color2="#00003f"/>
    <v:stroke color="#3465a4" startarrow="block" startarrowwidth="medium" startarrowlength="medium" joinstyle="round" endcap="flat"/>
    <x:ClientData ObjectType="Note">
      <x:MoveWithCells/>
      <x:SizeWithCells/>
      <x:Anchor>0, 0, 0, 0, 3, 0, 10, 0</x:Anchor>
      <x:AutoFill>False</x:AutoFill>
      <x:Row>6</x:Row>
      <x:Column>2</x:Column>
    </x:ClientData>
  </v:shape>
  <v:shape id="shape_3" fillcolor="#ffffc0" stroked="t" type="_x005F_x0000_t202" style="position:absolute;margin-left:97pt;margin-top:0pt;width:82.15pt;height:17.3pt;visibility:hidden">
    <v:shadow on="t" obscured="t" color="black"/>
    <w10:wrap type="none"/>
    <v:fill o:detectmouseclick="t" type="solid" color2="#00003f"/>
    <v:stroke color="#3465a4" startarrow="block" startarrowwidth="medium" startarrowlength="medium" joinstyle="round" endcap="flat"/>
    <x:ClientData ObjectType="Note">
      <x:MoveWithCells/>
      <x:SizeWithCells/>
      <x:Anchor>0, 0, 0, 0, 3, 0, 10, 0</x:Anchor>
      <x:AutoFill>False</x:AutoFill>
      <x:Row>6</x:Row>
      <x:Column>5</x:Column>
    </x:ClientData>
  </v:shape>
</xml>
</file>

<file path=xl/drawings/vmlDrawing2.xml><?xml version="1.0" encoding="utf-8"?>
<xml xmlns:v="urn:schemas-microsoft-com:vml" xmlns:o="urn:schemas-microsoft-com:office:office" xmlns:x="urn:schemas-microsoft-com:office:excel" xmlns:w10="urn:schemas-microsoft-com:office:word">
  <v:shapetype id="_x005F_x0000_t202" coordsize="21600,21600" o:spt="202" path="m,l,21600l21600,21600l21600,xe">
    <v:stroke joinstyle="miter"/>
    <v:path gradientshapeok="t" o:connecttype="rect"/>
  </v:shapetype>
  <v:shape id="shape_4" fillcolor="#ffffc0" stroked="t" type="_x005F_x0000_t202" style="position:absolute;margin-left:97pt;margin-top:0pt;width:82.15pt;height:17.3pt;visibility:hidden">
    <v:shadow on="t" obscured="t" color="black"/>
    <w10:wrap type="none"/>
    <v:fill o:detectmouseclick="t" type="solid" color2="#00003f"/>
    <v:stroke color="#3465a4" startarrow="block" startarrowwidth="medium" startarrowlength="medium" joinstyle="round" endcap="flat"/>
    <x:ClientData ObjectType="Note">
      <x:MoveWithCells/>
      <x:SizeWithCells/>
      <x:Anchor>0, 0, 0, 0, 3, 0, 10, 0</x:Anchor>
      <x:AutoFill>False</x:AutoFill>
      <x:Row>3</x:Row>
      <x:Column>17</x:Column>
    </x:ClientData>
  </v:shape>
  <v:shape id="shape_5" fillcolor="#ffffc0" stroked="t" type="_x005F_x0000_t202" style="position:absolute;margin-left:97pt;margin-top:0pt;width:82.15pt;height:17.3pt;visibility:hidden">
    <v:shadow on="t" obscured="t" color="black"/>
    <w10:wrap type="none"/>
    <v:fill o:detectmouseclick="t" type="solid" color2="#00003f"/>
    <v:stroke color="#3465a4" startarrow="block" startarrowwidth="medium" startarrowlength="medium" joinstyle="round" endcap="flat"/>
    <x:ClientData ObjectType="Note">
      <x:MoveWithCells/>
      <x:SizeWithCells/>
      <x:Anchor>0, 0, 0, 0, 3, 0, 10, 0</x:Anchor>
      <x:AutoFill>False</x:AutoFill>
      <x:Row>6</x:Row>
      <x:Column>2</x:Column>
    </x:ClientData>
  </v:shape>
  <v:shape id="shape_6" fillcolor="#ffffc0" stroked="t" type="_x005F_x0000_t202" style="position:absolute;margin-left:97pt;margin-top:0pt;width:82.15pt;height:17.3pt;visibility:hidden">
    <v:shadow on="t" obscured="t" color="black"/>
    <w10:wrap type="none"/>
    <v:fill o:detectmouseclick="t" type="solid" color2="#00003f"/>
    <v:stroke color="#3465a4" startarrow="block" startarrowwidth="medium" startarrowlength="medium" joinstyle="round" endcap="flat"/>
    <x:ClientData ObjectType="Note">
      <x:MoveWithCells/>
      <x:SizeWithCells/>
      <x:Anchor>0, 0, 0, 0, 3, 0, 10, 0</x:Anchor>
      <x:AutoFill>False</x:AutoFill>
      <x:Row>6</x:Row>
      <x:Column>5</x:Column>
    </x:ClientData>
  </v:shape>
</xml>
</file>

<file path=xl/drawings/vmlDrawing3.xml><?xml version="1.0" encoding="utf-8"?>
<xml xmlns:v="urn:schemas-microsoft-com:vml" xmlns:o="urn:schemas-microsoft-com:office:office" xmlns:x="urn:schemas-microsoft-com:office:excel" xmlns:w10="urn:schemas-microsoft-com:office:word">
  <v:shapetype id="_x005F_x0000_t202" coordsize="21600,21600" o:spt="202" path="m,l,21600l21600,21600l21600,xe">
    <v:stroke joinstyle="miter"/>
    <v:path gradientshapeok="t" o:connecttype="rect"/>
  </v:shapetype>
  <v:shape id="shape_7" fillcolor="#ffffc0" stroked="t" type="_x005F_x0000_t202" style="position:absolute;margin-left:97pt;margin-top:0pt;width:82.15pt;height:17.3pt;visibility:hidden">
    <v:shadow on="t" obscured="t" color="black"/>
    <w10:wrap type="none"/>
    <v:fill o:detectmouseclick="t" type="solid" color2="#00003f"/>
    <v:stroke color="#3465a4" startarrow="block" startarrowwidth="medium" startarrowlength="medium" joinstyle="round" endcap="flat"/>
    <x:ClientData ObjectType="Note">
      <x:MoveWithCells/>
      <x:SizeWithCells/>
      <x:Anchor>0, 0, 0, 0, 3, 0, 10, 0</x:Anchor>
      <x:AutoFill>False</x:AutoFill>
      <x:Row>3</x:Row>
      <x:Column>17</x:Column>
    </x:ClientData>
  </v:shape>
  <v:shape id="shape_8" fillcolor="#ffffc0" stroked="t" type="_x005F_x0000_t202" style="position:absolute;margin-left:97pt;margin-top:0pt;width:82.15pt;height:17.3pt;visibility:hidden">
    <v:shadow on="t" obscured="t" color="black"/>
    <w10:wrap type="none"/>
    <v:fill o:detectmouseclick="t" type="solid" color2="#00003f"/>
    <v:stroke color="#3465a4" startarrow="block" startarrowwidth="medium" startarrowlength="medium" joinstyle="round" endcap="flat"/>
    <x:ClientData ObjectType="Note">
      <x:MoveWithCells/>
      <x:SizeWithCells/>
      <x:Anchor>0, 0, 0, 0, 3, 0, 10, 0</x:Anchor>
      <x:AutoFill>False</x:AutoFill>
      <x:Row>6</x:Row>
      <x:Column>2</x:Column>
    </x:ClientData>
  </v:shape>
  <v:shape id="shape_9" fillcolor="#ffffc0" stroked="t" type="_x005F_x0000_t202" style="position:absolute;margin-left:97pt;margin-top:0pt;width:82.15pt;height:17.3pt;visibility:hidden">
    <v:shadow on="t" obscured="t" color="black"/>
    <w10:wrap type="none"/>
    <v:fill o:detectmouseclick="t" type="solid" color2="#00003f"/>
    <v:stroke color="#3465a4" startarrow="block" startarrowwidth="medium" startarrowlength="medium" joinstyle="round" endcap="flat"/>
    <x:ClientData ObjectType="Note">
      <x:MoveWithCells/>
      <x:SizeWithCells/>
      <x:Anchor>0, 0, 0, 0, 3, 0, 10, 0</x:Anchor>
      <x:AutoFill>False</x:AutoFill>
      <x:Row>6</x:Row>
      <x:Column>5</x:Column>
    </x:ClientData>
  </v:shape>
</xml>
</file>

<file path=xl/worksheets/_rels/sheet1.xml.rels><?xml version="1.0" encoding="UTF-8" standalone="yes"?><Relationships xmlns="http://schemas.openxmlformats.org/package/2006/relationships"><Relationship Target="../comments1.xml" Id="rId1" Type="http://schemas.openxmlformats.org/officeDocument/2006/relationships/comments"/><Relationship Target="../drawings/vmlDrawing1.xml" Id="rId2" Type="http://schemas.openxmlformats.org/officeDocument/2006/relationships/vmlDrawing"/></Relationships>
</file>

<file path=xl/worksheets/_rels/sheet2.xml.rels><?xml version="1.0" encoding="UTF-8" standalone="yes"?><Relationships xmlns="http://schemas.openxmlformats.org/package/2006/relationships"><Relationship Target="../comments2.xml" Id="rId1" Type="http://schemas.openxmlformats.org/officeDocument/2006/relationships/comments"/><Relationship Target="../drawings/vmlDrawing2.xml" Id="rId2" Type="http://schemas.openxmlformats.org/officeDocument/2006/relationships/vmlDrawing"/></Relationships>
</file>

<file path=xl/worksheets/_rels/sheet3.xml.rels><?xml version="1.0" encoding="UTF-8" standalone="yes"?><Relationships xmlns="http://schemas.openxmlformats.org/package/2006/relationships"><Relationship Target="../comments3.xml" Id="rId1" Type="http://schemas.openxmlformats.org/officeDocument/2006/relationships/comments"/><Relationship Target="../drawings/vmlDrawing3.xml" Id="rId2" Type="http://schemas.openxmlformats.org/officeDocument/2006/relationships/vmlDrawing"/></Relationships>
</file>

<file path=xl/worksheets/_rels/sheet4.xml.rels><?xml version="1.0" encoding="UTF-8" standalone="yes"?><Relationships xmlns="http://schemas.openxmlformats.org/package/2006/relationships"><Relationship Target="../drawings/drawing1.xml" Id="rId1" Type="http://schemas.openxmlformats.org/officeDocument/2006/relationships/drawing"/></Relationships>
</file>

<file path=xl/worksheets/_rels/sheet6.xml.rels><?xml version="1.0" encoding="UTF-8" standalone="yes"?><Relationships xmlns="http://schemas.openxmlformats.org/package/2006/relationships"><Relationship Target="../drawings/drawing2.xml" Id="rId1" Type="http://schemas.openxmlformats.org/officeDocument/2006/relationships/drawing"/></Relationships>
</file>

<file path=xl/worksheets/_rels/sheet7.xml.rels><?xml version="1.0" encoding="UTF-8" standalone="yes"?><Relationships xmlns="http://schemas.openxmlformats.org/package/2006/relationships"><Relationship Target="../drawings/drawing3.xml" Id="rId1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0"/>
  </sheetViews>
  <sheetFormatPr defaultRowHeight="14.25" customHeight="1"/>
  <cols>
    <col min="1" max="2" style="1" width="3.43"/>
    <col min="3" max="3" style="1" width="41.14"/>
    <col min="4" max="4" style="1" width="11.72"/>
    <col min="5" max="5" style="1" width="4.86"/>
    <col min="6" max="36" style="1" width="6.14"/>
    <col min="37" max="1024" style="1" width="9.72"/>
    <col min="1025" max="1025" width="11.43"/>
  </cols>
  <sheetData>
    <row r="1" ht="15.75"/>
    <row r="2" customHeight="1" ht="67.5">
      <c r="C2" s="2" t="s">
        <v>0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4"/>
    </row>
    <row r="3" ht="16.5">
      <c r="C3" s="5"/>
      <c r="AK3" s="6"/>
    </row>
    <row r="4" customHeight="1" ht="34.5">
      <c r="C4" s="7" t="s">
        <v>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7" t="s">
        <v>2</v>
      </c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9"/>
    </row>
    <row r="5" ht="15.75">
      <c r="C5" s="5"/>
      <c r="AJ5" s="5"/>
      <c r="AK5" s="6"/>
    </row>
    <row r="6" customHeight="1" ht="21.0" customFormat="1" s="10">
      <c r="C6" s="11" t="s">
        <v>3</v>
      </c>
      <c r="D6" s="12"/>
      <c r="E6" s="13"/>
      <c r="F6" s="14" t="s">
        <v>4</v>
      </c>
      <c r="G6" s="14"/>
      <c r="H6" s="14"/>
      <c r="I6" s="14"/>
      <c r="J6" s="14"/>
      <c r="K6" s="14"/>
      <c r="L6" s="14" t="s">
        <v>5</v>
      </c>
      <c r="M6" s="14"/>
      <c r="N6" s="14"/>
      <c r="O6" s="14"/>
      <c r="P6" s="14"/>
      <c r="Q6" s="14"/>
      <c r="R6" s="14" t="s">
        <v>6</v>
      </c>
      <c r="S6" s="14"/>
      <c r="T6" s="14"/>
      <c r="U6" s="14"/>
      <c r="V6" s="14"/>
      <c r="W6" s="14"/>
      <c r="X6" s="14" t="s">
        <v>7</v>
      </c>
      <c r="Y6" s="14"/>
      <c r="Z6" s="14"/>
      <c r="AA6" s="14"/>
      <c r="AB6" s="14"/>
      <c r="AC6" s="14"/>
      <c r="AD6" s="14" t="s">
        <v>8</v>
      </c>
      <c r="AE6" s="14"/>
      <c r="AF6" s="14"/>
      <c r="AG6" s="14"/>
      <c r="AH6" s="14"/>
      <c r="AI6" s="15"/>
      <c r="AJ6" s="16"/>
      <c r="AK6" s="17"/>
    </row>
    <row r="7" customHeight="1" ht="21.0" customFormat="1" s="10">
      <c r="C7" s="11">
        <v>1001.0</v>
      </c>
      <c r="D7" s="18"/>
      <c r="E7" s="19"/>
      <c r="F7" s="20">
        <v>44025.0</v>
      </c>
      <c r="G7" s="20"/>
      <c r="H7" s="20"/>
      <c r="I7" s="20"/>
      <c r="J7" s="20"/>
      <c r="K7" s="20"/>
      <c r="L7" s="20">
        <f>F7+7</f>
        <v>44032.0</v>
      </c>
      <c r="M7" s="20"/>
      <c r="N7" s="20"/>
      <c r="O7" s="20"/>
      <c r="P7" s="20"/>
      <c r="Q7" s="20"/>
      <c r="R7" s="20">
        <f>L7+7</f>
        <v>44039.0</v>
      </c>
      <c r="S7" s="20"/>
      <c r="T7" s="20"/>
      <c r="U7" s="20"/>
      <c r="V7" s="20"/>
      <c r="W7" s="20"/>
      <c r="X7" s="20">
        <f>R7+7</f>
        <v>44046.0</v>
      </c>
      <c r="Y7" s="20"/>
      <c r="Z7" s="20"/>
      <c r="AA7" s="20"/>
      <c r="AB7" s="20"/>
      <c r="AC7" s="20"/>
      <c r="AD7" s="20">
        <f>X7+7</f>
        <v>44053.0</v>
      </c>
      <c r="AE7" s="20"/>
      <c r="AF7" s="20"/>
      <c r="AG7" s="20"/>
      <c r="AH7" s="20"/>
      <c r="AI7" s="21"/>
      <c r="AJ7" s="16"/>
      <c r="AK7" s="17"/>
    </row>
    <row r="8" customHeight="1" ht="79.5">
      <c r="C8" s="22" t="s">
        <v>9</v>
      </c>
      <c r="D8" s="23"/>
      <c r="E8" s="24"/>
      <c r="F8" s="25" t="s">
        <v>10</v>
      </c>
      <c r="G8" s="25" t="s">
        <v>11</v>
      </c>
      <c r="H8" s="25" t="s">
        <v>12</v>
      </c>
      <c r="I8" s="25" t="s">
        <v>13</v>
      </c>
      <c r="J8" s="25" t="s">
        <v>14</v>
      </c>
      <c r="K8" s="25" t="s">
        <v>15</v>
      </c>
      <c r="L8" s="25" t="s">
        <v>16</v>
      </c>
      <c r="M8" s="25" t="s">
        <v>17</v>
      </c>
      <c r="N8" s="25" t="s">
        <v>18</v>
      </c>
      <c r="O8" s="25" t="s">
        <v>19</v>
      </c>
      <c r="P8" s="25" t="s">
        <v>20</v>
      </c>
      <c r="Q8" s="25" t="s">
        <v>21</v>
      </c>
      <c r="R8" s="25" t="s">
        <v>22</v>
      </c>
      <c r="S8" s="25" t="s">
        <v>23</v>
      </c>
      <c r="T8" s="25" t="s">
        <v>24</v>
      </c>
      <c r="U8" s="25" t="s">
        <v>25</v>
      </c>
      <c r="V8" s="25" t="s">
        <v>26</v>
      </c>
      <c r="W8" s="25" t="s">
        <v>27</v>
      </c>
      <c r="X8" s="25" t="s">
        <v>28</v>
      </c>
      <c r="Y8" s="25" t="s">
        <v>29</v>
      </c>
      <c r="Z8" s="25" t="s">
        <v>30</v>
      </c>
      <c r="AA8" s="25" t="s">
        <v>31</v>
      </c>
      <c r="AB8" s="25" t="s">
        <v>32</v>
      </c>
      <c r="AC8" s="25" t="s">
        <v>33</v>
      </c>
      <c r="AD8" s="25" t="s">
        <v>34</v>
      </c>
      <c r="AE8" s="25" t="s">
        <v>35</v>
      </c>
      <c r="AF8" s="25" t="s">
        <v>36</v>
      </c>
      <c r="AG8" s="25" t="s">
        <v>37</v>
      </c>
      <c r="AH8" s="25" t="s">
        <v>38</v>
      </c>
      <c r="AI8" s="25" t="s">
        <v>39</v>
      </c>
      <c r="AJ8" s="26" t="s">
        <v>40</v>
      </c>
      <c r="AK8" s="27"/>
    </row>
    <row r="9" ht="21.0">
      <c r="C9" s="28" t="s">
        <v>41</v>
      </c>
      <c r="D9" s="29" t="s">
        <v>42</v>
      </c>
      <c r="E9" s="29" t="s">
        <v>43</v>
      </c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1"/>
      <c r="AK9" s="6"/>
    </row>
    <row r="10" customHeight="1" ht="20.25">
      <c r="C10" s="32" t="s">
        <v>44</v>
      </c>
      <c r="D10" s="33">
        <v>30.0</v>
      </c>
      <c r="E10" s="34">
        <v>1.0</v>
      </c>
      <c r="F10" s="35"/>
      <c r="G10" s="36"/>
      <c r="H10" s="36"/>
      <c r="I10" s="36"/>
      <c r="J10" s="36"/>
      <c r="K10" s="37">
        <f>SUM(F10:J10)</f>
        <v>0.0</v>
      </c>
      <c r="L10" s="36"/>
      <c r="M10" s="36"/>
      <c r="N10" s="36"/>
      <c r="O10" s="36"/>
      <c r="P10" s="36"/>
      <c r="Q10" s="37">
        <f>SUM(L10:P10)</f>
        <v>0.0</v>
      </c>
      <c r="R10" s="36"/>
      <c r="S10" s="36"/>
      <c r="T10" s="36"/>
      <c r="U10" s="36"/>
      <c r="V10" s="36"/>
      <c r="W10" s="37">
        <f>SUM(R10:V10)</f>
        <v>0.0</v>
      </c>
      <c r="X10" s="36"/>
      <c r="Y10" s="36"/>
      <c r="Z10" s="36"/>
      <c r="AA10" s="36"/>
      <c r="AB10" s="36"/>
      <c r="AC10" s="37">
        <f>SUM(X10:AB10)</f>
        <v>0.0</v>
      </c>
      <c r="AD10" s="36"/>
      <c r="AE10" s="36"/>
      <c r="AF10" s="36"/>
      <c r="AG10" s="36"/>
      <c r="AH10" s="36"/>
      <c r="AI10" s="37">
        <f>SUM(AD10:AH10)</f>
        <v>0.0</v>
      </c>
      <c r="AJ10" s="38">
        <f>K10+Q10+W10+AC10+AI10</f>
        <v>0.0</v>
      </c>
      <c r="AK10" s="6"/>
    </row>
    <row r="11" customHeight="1" ht="20.25">
      <c r="C11" s="32" t="s">
        <v>45</v>
      </c>
      <c r="D11" s="39">
        <v>100.0</v>
      </c>
      <c r="E11" s="34">
        <v>5.0</v>
      </c>
      <c r="F11" s="35"/>
      <c r="G11" s="36"/>
      <c r="H11" s="36"/>
      <c r="I11" s="36"/>
      <c r="J11" s="36"/>
      <c r="K11" s="37">
        <f>SUM(F11:J11)</f>
        <v>0.0</v>
      </c>
      <c r="L11" s="36"/>
      <c r="M11" s="36"/>
      <c r="N11" s="36"/>
      <c r="O11" s="36"/>
      <c r="P11" s="36"/>
      <c r="Q11" s="37">
        <f>SUM(L11:P11)</f>
        <v>0.0</v>
      </c>
      <c r="R11" s="36"/>
      <c r="S11" s="36"/>
      <c r="T11" s="36"/>
      <c r="U11" s="36"/>
      <c r="V11" s="36"/>
      <c r="W11" s="37">
        <f>SUM(R11:V11)</f>
        <v>0.0</v>
      </c>
      <c r="X11" s="36"/>
      <c r="Y11" s="36"/>
      <c r="Z11" s="36"/>
      <c r="AA11" s="36"/>
      <c r="AB11" s="36"/>
      <c r="AC11" s="37">
        <f>SUM(X11:AB11)</f>
        <v>0.0</v>
      </c>
      <c r="AD11" s="36"/>
      <c r="AE11" s="36"/>
      <c r="AF11" s="36"/>
      <c r="AG11" s="36"/>
      <c r="AH11" s="36"/>
      <c r="AI11" s="37">
        <f>SUM(AD11:AH11)</f>
        <v>0.0</v>
      </c>
      <c r="AJ11" s="38">
        <f>K11+Q11+W11+AC11+AI11</f>
        <v>0.0</v>
      </c>
      <c r="AK11" s="6"/>
    </row>
    <row r="12" customHeight="1" ht="20.25">
      <c r="C12" s="32" t="s">
        <v>46</v>
      </c>
      <c r="D12" s="33">
        <v>10.0</v>
      </c>
      <c r="E12" s="34">
        <v>1.0</v>
      </c>
      <c r="F12" s="35"/>
      <c r="G12" s="36"/>
      <c r="H12" s="36"/>
      <c r="I12" s="36"/>
      <c r="J12" s="36"/>
      <c r="K12" s="37">
        <f>SUM(F12:J12)</f>
        <v>0.0</v>
      </c>
      <c r="L12" s="36"/>
      <c r="M12" s="36"/>
      <c r="N12" s="36"/>
      <c r="O12" s="36"/>
      <c r="P12" s="36"/>
      <c r="Q12" s="37">
        <f>SUM(L12:P12)</f>
        <v>0.0</v>
      </c>
      <c r="R12" s="36"/>
      <c r="S12" s="36"/>
      <c r="T12" s="36"/>
      <c r="U12" s="36"/>
      <c r="V12" s="36"/>
      <c r="W12" s="37">
        <f>SUM(R12:V12)</f>
        <v>0.0</v>
      </c>
      <c r="X12" s="36"/>
      <c r="Y12" s="36"/>
      <c r="Z12" s="36"/>
      <c r="AA12" s="36"/>
      <c r="AB12" s="36"/>
      <c r="AC12" s="37">
        <f>SUM(X12:AB12)</f>
        <v>0.0</v>
      </c>
      <c r="AD12" s="36"/>
      <c r="AE12" s="36"/>
      <c r="AF12" s="36"/>
      <c r="AG12" s="36"/>
      <c r="AH12" s="36"/>
      <c r="AI12" s="37">
        <f>SUM(AD12:AH12)</f>
        <v>0.0</v>
      </c>
      <c r="AJ12" s="38">
        <f>K12+Q12+W12+AC12+AI12</f>
        <v>0.0</v>
      </c>
      <c r="AK12" s="6"/>
    </row>
    <row r="13" customHeight="1" ht="20.25">
      <c r="C13" s="32" t="s">
        <v>47</v>
      </c>
      <c r="D13" s="33">
        <v>1.0</v>
      </c>
      <c r="E13" s="34">
        <v>3.0</v>
      </c>
      <c r="F13" s="35"/>
      <c r="G13" s="36"/>
      <c r="H13" s="36"/>
      <c r="I13" s="36"/>
      <c r="J13" s="36"/>
      <c r="K13" s="37">
        <f>SUM(F13:J13)</f>
        <v>0.0</v>
      </c>
      <c r="L13" s="36"/>
      <c r="M13" s="36"/>
      <c r="N13" s="36"/>
      <c r="O13" s="36"/>
      <c r="P13" s="36"/>
      <c r="Q13" s="37">
        <f>SUM(L13:P13)</f>
        <v>0.0</v>
      </c>
      <c r="R13" s="36"/>
      <c r="S13" s="36"/>
      <c r="T13" s="36"/>
      <c r="U13" s="36"/>
      <c r="V13" s="36"/>
      <c r="W13" s="37">
        <f>SUM(R13:V13)</f>
        <v>0.0</v>
      </c>
      <c r="X13" s="36"/>
      <c r="Y13" s="36"/>
      <c r="Z13" s="36"/>
      <c r="AA13" s="36"/>
      <c r="AB13" s="36"/>
      <c r="AC13" s="37">
        <f>SUM(X13:AB13)</f>
        <v>0.0</v>
      </c>
      <c r="AD13" s="36"/>
      <c r="AE13" s="36"/>
      <c r="AF13" s="36"/>
      <c r="AG13" s="36"/>
      <c r="AH13" s="36"/>
      <c r="AI13" s="37">
        <f>SUM(AD13:AH13)</f>
        <v>0.0</v>
      </c>
      <c r="AJ13" s="38">
        <f>K13+Q13+W13+AC13+AI13</f>
        <v>0.0</v>
      </c>
      <c r="AK13" s="6"/>
    </row>
    <row r="14" customHeight="1" ht="20.25">
      <c r="C14" s="32" t="s">
        <v>48</v>
      </c>
      <c r="D14" s="33">
        <v>50.0</v>
      </c>
      <c r="E14" s="34">
        <v>1.0</v>
      </c>
      <c r="F14" s="35"/>
      <c r="G14" s="36"/>
      <c r="H14" s="36"/>
      <c r="I14" s="36"/>
      <c r="J14" s="36"/>
      <c r="K14" s="37">
        <f>SUM(F14:J14)</f>
        <v>0.0</v>
      </c>
      <c r="L14" s="36"/>
      <c r="M14" s="36"/>
      <c r="N14" s="36"/>
      <c r="O14" s="36"/>
      <c r="P14" s="36"/>
      <c r="Q14" s="37">
        <f>SUM(L14:P14)</f>
        <v>0.0</v>
      </c>
      <c r="R14" s="36"/>
      <c r="S14" s="36"/>
      <c r="T14" s="36"/>
      <c r="U14" s="36"/>
      <c r="V14" s="36"/>
      <c r="W14" s="37">
        <f>SUM(R14:V14)</f>
        <v>0.0</v>
      </c>
      <c r="X14" s="36"/>
      <c r="Y14" s="36"/>
      <c r="Z14" s="36"/>
      <c r="AA14" s="36"/>
      <c r="AB14" s="36"/>
      <c r="AC14" s="37">
        <f>SUM(X14:AB14)</f>
        <v>0.0</v>
      </c>
      <c r="AD14" s="36"/>
      <c r="AE14" s="36"/>
      <c r="AF14" s="36"/>
      <c r="AG14" s="36"/>
      <c r="AH14" s="36"/>
      <c r="AI14" s="37">
        <f>SUM(AD14:AH14)</f>
        <v>0.0</v>
      </c>
      <c r="AJ14" s="38">
        <f>K14+Q14+W14+AC14+AI14</f>
        <v>0.0</v>
      </c>
      <c r="AK14" s="6"/>
    </row>
    <row r="15" customHeight="1" ht="20.25">
      <c r="C15" s="32" t="s">
        <v>49</v>
      </c>
      <c r="D15" s="33">
        <v>1.0</v>
      </c>
      <c r="E15" s="34">
        <v>3.0</v>
      </c>
      <c r="F15" s="35"/>
      <c r="G15" s="36"/>
      <c r="H15" s="36"/>
      <c r="I15" s="36"/>
      <c r="J15" s="36"/>
      <c r="K15" s="37">
        <f>SUM(F15:J15)</f>
        <v>0.0</v>
      </c>
      <c r="L15" s="36"/>
      <c r="M15" s="36"/>
      <c r="N15" s="36"/>
      <c r="O15" s="36"/>
      <c r="P15" s="36"/>
      <c r="Q15" s="37">
        <f>SUM(L15:P15)</f>
        <v>0.0</v>
      </c>
      <c r="R15" s="36"/>
      <c r="S15" s="36"/>
      <c r="T15" s="36"/>
      <c r="U15" s="36"/>
      <c r="V15" s="36"/>
      <c r="W15" s="37">
        <f>SUM(R15:V15)</f>
        <v>0.0</v>
      </c>
      <c r="X15" s="36"/>
      <c r="Y15" s="36"/>
      <c r="Z15" s="36"/>
      <c r="AA15" s="36"/>
      <c r="AB15" s="36"/>
      <c r="AC15" s="37">
        <f>SUM(X15:AB15)</f>
        <v>0.0</v>
      </c>
      <c r="AD15" s="36"/>
      <c r="AE15" s="36"/>
      <c r="AF15" s="36"/>
      <c r="AG15" s="36"/>
      <c r="AH15" s="36"/>
      <c r="AI15" s="37">
        <f>SUM(AD15:AH15)</f>
        <v>0.0</v>
      </c>
      <c r="AJ15" s="38">
        <f>K15+Q15+W15+AC15+AI15</f>
        <v>0.0</v>
      </c>
      <c r="AK15" s="6"/>
    </row>
    <row r="16" customHeight="1" ht="20.25">
      <c r="C16" s="32" t="s">
        <v>50</v>
      </c>
      <c r="D16" s="33">
        <v>10.0</v>
      </c>
      <c r="E16" s="34">
        <v>1.0</v>
      </c>
      <c r="F16" s="36"/>
      <c r="G16" s="36"/>
      <c r="H16" s="36"/>
      <c r="I16" s="36"/>
      <c r="J16" s="36"/>
      <c r="K16" s="37">
        <f>SUM(F16:J16)</f>
        <v>0.0</v>
      </c>
      <c r="L16" s="36"/>
      <c r="M16" s="36"/>
      <c r="N16" s="36"/>
      <c r="O16" s="36"/>
      <c r="P16" s="36"/>
      <c r="Q16" s="37">
        <f>SUM(L16:P16)</f>
        <v>0.0</v>
      </c>
      <c r="R16" s="36"/>
      <c r="S16" s="36"/>
      <c r="T16" s="36"/>
      <c r="U16" s="36"/>
      <c r="V16" s="36"/>
      <c r="W16" s="37">
        <f>SUM(R16:V16)</f>
        <v>0.0</v>
      </c>
      <c r="X16" s="36"/>
      <c r="Y16" s="36"/>
      <c r="Z16" s="36"/>
      <c r="AA16" s="36"/>
      <c r="AB16" s="36"/>
      <c r="AC16" s="37">
        <f>SUM(X16:AB16)</f>
        <v>0.0</v>
      </c>
      <c r="AD16" s="36"/>
      <c r="AE16" s="36"/>
      <c r="AF16" s="36"/>
      <c r="AG16" s="36"/>
      <c r="AH16" s="36"/>
      <c r="AI16" s="37">
        <f>SUM(AD16:AH16)</f>
        <v>0.0</v>
      </c>
      <c r="AJ16" s="38">
        <f>K16+Q16+W16+AC16+AI16</f>
        <v>0.0</v>
      </c>
      <c r="AK16" s="6"/>
    </row>
    <row r="17" customHeight="1" ht="20.25">
      <c r="C17" s="32" t="s">
        <v>51</v>
      </c>
      <c r="D17" s="33">
        <v>125.0</v>
      </c>
      <c r="E17" s="34">
        <v>1.0</v>
      </c>
      <c r="F17" s="36"/>
      <c r="G17" s="36"/>
      <c r="H17" s="36"/>
      <c r="I17" s="36"/>
      <c r="J17" s="36"/>
      <c r="K17" s="37">
        <f>SUM(F17:J17)</f>
        <v>0.0</v>
      </c>
      <c r="L17" s="36"/>
      <c r="M17" s="36"/>
      <c r="N17" s="36"/>
      <c r="O17" s="36"/>
      <c r="P17" s="36"/>
      <c r="Q17" s="37">
        <f>SUM(L17:P17)</f>
        <v>0.0</v>
      </c>
      <c r="R17" s="36"/>
      <c r="S17" s="36"/>
      <c r="T17" s="36"/>
      <c r="U17" s="36"/>
      <c r="V17" s="36"/>
      <c r="W17" s="37">
        <f>SUM(R17:V17)</f>
        <v>0.0</v>
      </c>
      <c r="X17" s="36"/>
      <c r="Y17" s="36"/>
      <c r="Z17" s="36"/>
      <c r="AA17" s="36"/>
      <c r="AB17" s="36"/>
      <c r="AC17" s="37">
        <f>SUM(X17:AB17)</f>
        <v>0.0</v>
      </c>
      <c r="AD17" s="36"/>
      <c r="AE17" s="36"/>
      <c r="AF17" s="36"/>
      <c r="AG17" s="36"/>
      <c r="AH17" s="36"/>
      <c r="AI17" s="37">
        <f>SUM(AD17:AH17)</f>
        <v>0.0</v>
      </c>
      <c r="AJ17" s="38">
        <f>K17+Q17+W17+AC17+AI17</f>
        <v>0.0</v>
      </c>
      <c r="AK17" s="6"/>
    </row>
    <row r="18" customHeight="1" ht="20.25">
      <c r="C18" s="32" t="s">
        <v>52</v>
      </c>
      <c r="D18" s="33">
        <v>50.0</v>
      </c>
      <c r="E18" s="34">
        <v>2.0</v>
      </c>
      <c r="F18" s="36"/>
      <c r="G18" s="36"/>
      <c r="H18" s="36"/>
      <c r="I18" s="36"/>
      <c r="J18" s="36"/>
      <c r="K18" s="37">
        <f>SUM(F18:J18)</f>
        <v>0.0</v>
      </c>
      <c r="L18" s="36"/>
      <c r="M18" s="36"/>
      <c r="N18" s="36"/>
      <c r="O18" s="36"/>
      <c r="P18" s="36"/>
      <c r="Q18" s="37">
        <f>SUM(L18:P18)</f>
        <v>0.0</v>
      </c>
      <c r="R18" s="36"/>
      <c r="S18" s="36"/>
      <c r="T18" s="36"/>
      <c r="U18" s="36"/>
      <c r="V18" s="36"/>
      <c r="W18" s="37">
        <f>SUM(R18:V18)</f>
        <v>0.0</v>
      </c>
      <c r="X18" s="36"/>
      <c r="Y18" s="36"/>
      <c r="Z18" s="36"/>
      <c r="AA18" s="36"/>
      <c r="AB18" s="36"/>
      <c r="AC18" s="37">
        <f>SUM(X18:AB18)</f>
        <v>0.0</v>
      </c>
      <c r="AD18" s="36"/>
      <c r="AE18" s="36"/>
      <c r="AF18" s="36"/>
      <c r="AG18" s="36"/>
      <c r="AH18" s="36"/>
      <c r="AI18" s="37">
        <f>SUM(AD18:AH18)</f>
        <v>0.0</v>
      </c>
      <c r="AJ18" s="38">
        <f>K18+Q18+W18+AC18+AI18</f>
        <v>0.0</v>
      </c>
      <c r="AK18" s="6"/>
    </row>
    <row r="19" customHeight="1" ht="20.25">
      <c r="C19" s="32" t="s">
        <v>53</v>
      </c>
      <c r="D19" s="33" t="s">
        <v>54</v>
      </c>
      <c r="E19" s="34">
        <v>15.0</v>
      </c>
      <c r="F19" s="36"/>
      <c r="G19" s="36"/>
      <c r="H19" s="36"/>
      <c r="I19" s="36"/>
      <c r="J19" s="36"/>
      <c r="K19" s="37">
        <f>SUM(F19:J19)</f>
        <v>0.0</v>
      </c>
      <c r="L19" s="36"/>
      <c r="M19" s="36"/>
      <c r="N19" s="36"/>
      <c r="O19" s="36"/>
      <c r="P19" s="36"/>
      <c r="Q19" s="37">
        <f>SUM(L19:P19)</f>
        <v>0.0</v>
      </c>
      <c r="R19" s="36"/>
      <c r="S19" s="36"/>
      <c r="T19" s="36"/>
      <c r="U19" s="36"/>
      <c r="V19" s="36"/>
      <c r="W19" s="37">
        <f>SUM(R19:V19)</f>
        <v>0.0</v>
      </c>
      <c r="X19" s="36"/>
      <c r="Y19" s="36"/>
      <c r="Z19" s="36"/>
      <c r="AA19" s="36"/>
      <c r="AB19" s="36"/>
      <c r="AC19" s="37">
        <f>SUM(X19:AB19)</f>
        <v>0.0</v>
      </c>
      <c r="AD19" s="36"/>
      <c r="AE19" s="36"/>
      <c r="AF19" s="36"/>
      <c r="AG19" s="36"/>
      <c r="AH19" s="36"/>
      <c r="AI19" s="37">
        <f>SUM(AD19:AH19)</f>
        <v>0.0</v>
      </c>
      <c r="AJ19" s="38">
        <f>K19+Q19+W19+AC19+AI19</f>
        <v>0.0</v>
      </c>
      <c r="AK19" s="6"/>
    </row>
    <row r="20" customHeight="1" ht="20.25">
      <c r="C20" s="32" t="s">
        <v>55</v>
      </c>
      <c r="D20" s="33">
        <v>10.0</v>
      </c>
      <c r="E20" s="34">
        <v>5.0</v>
      </c>
      <c r="F20" s="36"/>
      <c r="G20" s="36"/>
      <c r="H20" s="36"/>
      <c r="I20" s="36"/>
      <c r="J20" s="36"/>
      <c r="K20" s="37">
        <f>SUM(F20:J20)</f>
        <v>0.0</v>
      </c>
      <c r="L20" s="36"/>
      <c r="M20" s="36"/>
      <c r="N20" s="36"/>
      <c r="O20" s="36"/>
      <c r="P20" s="36"/>
      <c r="Q20" s="37">
        <f>SUM(L20:P20)</f>
        <v>0.0</v>
      </c>
      <c r="R20" s="36"/>
      <c r="S20" s="36"/>
      <c r="T20" s="36"/>
      <c r="U20" s="36"/>
      <c r="V20" s="36"/>
      <c r="W20" s="37">
        <f>SUM(R20:V20)</f>
        <v>0.0</v>
      </c>
      <c r="X20" s="36"/>
      <c r="Y20" s="36"/>
      <c r="Z20" s="36"/>
      <c r="AA20" s="36"/>
      <c r="AB20" s="36"/>
      <c r="AC20" s="37">
        <f>SUM(X20:AB20)</f>
        <v>0.0</v>
      </c>
      <c r="AD20" s="36"/>
      <c r="AE20" s="36"/>
      <c r="AF20" s="36"/>
      <c r="AG20" s="36"/>
      <c r="AH20" s="36"/>
      <c r="AI20" s="37">
        <f>SUM(AD20:AH20)</f>
        <v>0.0</v>
      </c>
      <c r="AJ20" s="38">
        <f>K20+Q20+W20+AC20+AI20</f>
        <v>0.0</v>
      </c>
      <c r="AK20" s="6"/>
    </row>
    <row r="21" customHeight="1" ht="20.25">
      <c r="C21" s="32" t="s">
        <v>56</v>
      </c>
      <c r="D21" s="33">
        <v>3.0</v>
      </c>
      <c r="E21" s="34">
        <v>5.0</v>
      </c>
      <c r="F21" s="36"/>
      <c r="G21" s="36"/>
      <c r="H21" s="36"/>
      <c r="I21" s="36"/>
      <c r="J21" s="36"/>
      <c r="K21" s="37">
        <f>SUM(F21:J21)</f>
        <v>0.0</v>
      </c>
      <c r="L21" s="36"/>
      <c r="M21" s="36"/>
      <c r="N21" s="36"/>
      <c r="O21" s="36"/>
      <c r="P21" s="36"/>
      <c r="Q21" s="37">
        <f>SUM(L21:P21)</f>
        <v>0.0</v>
      </c>
      <c r="R21" s="36"/>
      <c r="S21" s="36"/>
      <c r="T21" s="36"/>
      <c r="U21" s="36"/>
      <c r="V21" s="36"/>
      <c r="W21" s="37">
        <f>SUM(R21:V21)</f>
        <v>0.0</v>
      </c>
      <c r="X21" s="36"/>
      <c r="Y21" s="36"/>
      <c r="Z21" s="36"/>
      <c r="AA21" s="36"/>
      <c r="AB21" s="36"/>
      <c r="AC21" s="37">
        <f>SUM(X21:AB21)</f>
        <v>0.0</v>
      </c>
      <c r="AD21" s="36"/>
      <c r="AE21" s="36"/>
      <c r="AF21" s="36"/>
      <c r="AG21" s="36"/>
      <c r="AH21" s="36"/>
      <c r="AI21" s="37">
        <f>SUM(AD21:AH21)</f>
        <v>0.0</v>
      </c>
      <c r="AJ21" s="38">
        <f>K21+Q21+W21+AC21+AI21</f>
        <v>0.0</v>
      </c>
      <c r="AK21" s="6"/>
    </row>
    <row r="22" customHeight="1" ht="20.25">
      <c r="C22" s="32" t="s">
        <v>57</v>
      </c>
      <c r="D22" s="33">
        <v>5.0</v>
      </c>
      <c r="E22" s="34">
        <v>5.0</v>
      </c>
      <c r="F22" s="36"/>
      <c r="G22" s="36"/>
      <c r="H22" s="36"/>
      <c r="I22" s="36"/>
      <c r="J22" s="36"/>
      <c r="K22" s="37">
        <f>SUM(F22:J22)</f>
        <v>0.0</v>
      </c>
      <c r="L22" s="36"/>
      <c r="M22" s="36"/>
      <c r="N22" s="36"/>
      <c r="O22" s="36"/>
      <c r="P22" s="36"/>
      <c r="Q22" s="37">
        <f>SUM(L22:P22)</f>
        <v>0.0</v>
      </c>
      <c r="R22" s="36"/>
      <c r="S22" s="36"/>
      <c r="T22" s="36"/>
      <c r="U22" s="36"/>
      <c r="V22" s="36"/>
      <c r="W22" s="37">
        <f>SUM(R22:V22)</f>
        <v>0.0</v>
      </c>
      <c r="X22" s="36"/>
      <c r="Y22" s="36"/>
      <c r="Z22" s="36"/>
      <c r="AA22" s="36"/>
      <c r="AB22" s="36"/>
      <c r="AC22" s="37">
        <f>SUM(X22:AB22)</f>
        <v>0.0</v>
      </c>
      <c r="AD22" s="36"/>
      <c r="AE22" s="36"/>
      <c r="AF22" s="36"/>
      <c r="AG22" s="36"/>
      <c r="AH22" s="36"/>
      <c r="AI22" s="37">
        <f>SUM(AD22:AH22)</f>
        <v>0.0</v>
      </c>
      <c r="AJ22" s="38">
        <f>K22+Q22+W22+AC22+AI22</f>
        <v>0.0</v>
      </c>
      <c r="AK22" s="6"/>
    </row>
    <row r="23" customHeight="1" ht="20.25">
      <c r="C23" s="32" t="s">
        <v>58</v>
      </c>
      <c r="D23" s="33" t="s">
        <v>59</v>
      </c>
      <c r="E23" s="34">
        <v>5.0</v>
      </c>
      <c r="F23" s="36"/>
      <c r="G23" s="36"/>
      <c r="H23" s="36"/>
      <c r="I23" s="36"/>
      <c r="J23" s="36"/>
      <c r="K23" s="37">
        <f>SUM(F23:J23)</f>
        <v>0.0</v>
      </c>
      <c r="L23" s="36"/>
      <c r="M23" s="36"/>
      <c r="N23" s="36"/>
      <c r="O23" s="36"/>
      <c r="P23" s="36"/>
      <c r="Q23" s="37">
        <f>SUM(L23:P23)</f>
        <v>0.0</v>
      </c>
      <c r="R23" s="36"/>
      <c r="S23" s="36"/>
      <c r="T23" s="36"/>
      <c r="U23" s="36"/>
      <c r="V23" s="36"/>
      <c r="W23" s="37">
        <f>SUM(R23:V23)</f>
        <v>0.0</v>
      </c>
      <c r="X23" s="36"/>
      <c r="Y23" s="36"/>
      <c r="Z23" s="36"/>
      <c r="AA23" s="36"/>
      <c r="AB23" s="36"/>
      <c r="AC23" s="37">
        <f>SUM(X23:AB23)</f>
        <v>0.0</v>
      </c>
      <c r="AD23" s="36"/>
      <c r="AE23" s="36"/>
      <c r="AF23" s="36"/>
      <c r="AG23" s="36"/>
      <c r="AH23" s="36"/>
      <c r="AI23" s="37">
        <f>SUM(AD23:AH23)</f>
        <v>0.0</v>
      </c>
      <c r="AJ23" s="38">
        <f>K23+Q23+W23+AC23+AI23</f>
        <v>0.0</v>
      </c>
      <c r="AK23" s="6"/>
    </row>
    <row r="24" customHeight="1" ht="20.25">
      <c r="C24" s="32" t="s">
        <v>60</v>
      </c>
      <c r="D24" s="33" t="s">
        <v>61</v>
      </c>
      <c r="E24" s="34">
        <v>25.0</v>
      </c>
      <c r="F24" s="36"/>
      <c r="G24" s="36"/>
      <c r="H24" s="36"/>
      <c r="I24" s="36"/>
      <c r="J24" s="36"/>
      <c r="K24" s="37">
        <f>SUM(F24:J24)</f>
        <v>0.0</v>
      </c>
      <c r="L24" s="36"/>
      <c r="M24" s="36"/>
      <c r="N24" s="36"/>
      <c r="O24" s="36"/>
      <c r="P24" s="36"/>
      <c r="Q24" s="37">
        <f>SUM(L24:P24)</f>
        <v>0.0</v>
      </c>
      <c r="R24" s="36"/>
      <c r="S24" s="36"/>
      <c r="T24" s="36"/>
      <c r="U24" s="36"/>
      <c r="V24" s="36"/>
      <c r="W24" s="37">
        <f>SUM(R24:V24)</f>
        <v>0.0</v>
      </c>
      <c r="X24" s="36"/>
      <c r="Y24" s="36"/>
      <c r="Z24" s="36"/>
      <c r="AA24" s="36"/>
      <c r="AB24" s="36"/>
      <c r="AC24" s="37">
        <f>SUM(X24:AB24)</f>
        <v>0.0</v>
      </c>
      <c r="AD24" s="36"/>
      <c r="AE24" s="36"/>
      <c r="AF24" s="36"/>
      <c r="AG24" s="36"/>
      <c r="AH24" s="36"/>
      <c r="AI24" s="37">
        <f>SUM(AD24:AH24)</f>
        <v>0.0</v>
      </c>
      <c r="AJ24" s="38">
        <f>K24+Q24+W24+AC24+AI24</f>
        <v>0.0</v>
      </c>
      <c r="AK24" s="6"/>
    </row>
    <row r="25" customHeight="1" ht="20.25">
      <c r="C25" s="32" t="s">
        <v>62</v>
      </c>
      <c r="D25" s="33" t="s">
        <v>63</v>
      </c>
      <c r="E25" s="34">
        <v>25.0</v>
      </c>
      <c r="F25" s="36"/>
      <c r="G25" s="36"/>
      <c r="H25" s="36"/>
      <c r="I25" s="36"/>
      <c r="J25" s="36"/>
      <c r="K25" s="37">
        <f>SUM(F25:J25)</f>
        <v>0.0</v>
      </c>
      <c r="L25" s="36"/>
      <c r="M25" s="36"/>
      <c r="N25" s="36"/>
      <c r="O25" s="36"/>
      <c r="P25" s="36"/>
      <c r="Q25" s="37">
        <f>SUM(L25:P25)</f>
        <v>0.0</v>
      </c>
      <c r="R25" s="36"/>
      <c r="S25" s="36"/>
      <c r="T25" s="36"/>
      <c r="U25" s="36"/>
      <c r="V25" s="36"/>
      <c r="W25" s="37">
        <f>SUM(R25:V25)</f>
        <v>0.0</v>
      </c>
      <c r="X25" s="36"/>
      <c r="Y25" s="36"/>
      <c r="Z25" s="36"/>
      <c r="AA25" s="36"/>
      <c r="AB25" s="36"/>
      <c r="AC25" s="37">
        <f>SUM(X25:AB25)</f>
        <v>0.0</v>
      </c>
      <c r="AD25" s="36"/>
      <c r="AE25" s="36"/>
      <c r="AF25" s="36"/>
      <c r="AG25" s="40"/>
      <c r="AH25" s="36"/>
      <c r="AI25" s="37">
        <f>SUM(AD25:AH25)</f>
        <v>0.0</v>
      </c>
      <c r="AJ25" s="38">
        <f>K25+Q25+W25+AC25+AI25</f>
        <v>0.0</v>
      </c>
      <c r="AK25" s="6"/>
    </row>
    <row r="26" customHeight="1" ht="20.25">
      <c r="C26" s="32" t="s">
        <v>64</v>
      </c>
      <c r="D26" s="33">
        <v>1.0</v>
      </c>
      <c r="E26" s="34">
        <v>1.0</v>
      </c>
      <c r="F26" s="36"/>
      <c r="G26" s="36"/>
      <c r="H26" s="36"/>
      <c r="I26" s="36"/>
      <c r="J26" s="36"/>
      <c r="K26" s="37">
        <f>SUM(F26:J26)</f>
        <v>0.0</v>
      </c>
      <c r="L26" s="36"/>
      <c r="M26" s="36"/>
      <c r="N26" s="36"/>
      <c r="O26" s="36"/>
      <c r="P26" s="36"/>
      <c r="Q26" s="37">
        <f>SUM(L26:P26)</f>
        <v>0.0</v>
      </c>
      <c r="R26" s="36"/>
      <c r="S26" s="36"/>
      <c r="T26" s="36"/>
      <c r="U26" s="36"/>
      <c r="V26" s="36"/>
      <c r="W26" s="37">
        <f>SUM(R26:V26)</f>
        <v>0.0</v>
      </c>
      <c r="X26" s="36"/>
      <c r="Y26" s="36"/>
      <c r="Z26" s="36"/>
      <c r="AA26" s="36"/>
      <c r="AB26" s="36"/>
      <c r="AC26" s="37">
        <f>SUM(X26:AB26)</f>
        <v>0.0</v>
      </c>
      <c r="AD26" s="36"/>
      <c r="AE26" s="36"/>
      <c r="AF26" s="36"/>
      <c r="AG26" s="36"/>
      <c r="AH26" s="36"/>
      <c r="AI26" s="37">
        <f>SUM(AD26:AH26)</f>
        <v>0.0</v>
      </c>
      <c r="AJ26" s="38">
        <f>K26+Q26+W26+AC26+AI26</f>
        <v>0.0</v>
      </c>
      <c r="AK26" s="6"/>
    </row>
    <row r="27" customHeight="1" ht="20.25">
      <c r="C27" s="32" t="s">
        <v>65</v>
      </c>
      <c r="D27" s="33">
        <v>5.0</v>
      </c>
      <c r="E27" s="34">
        <v>3.0</v>
      </c>
      <c r="F27" s="36"/>
      <c r="G27" s="36"/>
      <c r="H27" s="36"/>
      <c r="I27" s="36"/>
      <c r="J27" s="36"/>
      <c r="K27" s="37">
        <f>SUM(F27:J27)</f>
        <v>0.0</v>
      </c>
      <c r="L27" s="36"/>
      <c r="M27" s="36"/>
      <c r="N27" s="36"/>
      <c r="O27" s="36"/>
      <c r="P27" s="36"/>
      <c r="Q27" s="37">
        <f>SUM(L27:P27)</f>
        <v>0.0</v>
      </c>
      <c r="R27" s="36"/>
      <c r="S27" s="36"/>
      <c r="T27" s="36"/>
      <c r="U27" s="36"/>
      <c r="V27" s="36"/>
      <c r="W27" s="37">
        <f>SUM(R27:V27)</f>
        <v>0.0</v>
      </c>
      <c r="X27" s="36"/>
      <c r="Y27" s="36"/>
      <c r="Z27" s="36"/>
      <c r="AA27" s="36"/>
      <c r="AB27" s="36"/>
      <c r="AC27" s="37">
        <f>SUM(X27:AB27)</f>
        <v>0.0</v>
      </c>
      <c r="AD27" s="36"/>
      <c r="AE27" s="36"/>
      <c r="AF27" s="36"/>
      <c r="AG27" s="36"/>
      <c r="AH27" s="36"/>
      <c r="AI27" s="37">
        <f>SUM(AD27:AH27)</f>
        <v>0.0</v>
      </c>
      <c r="AJ27" s="38">
        <f>K27+Q27+W27+AC27+AI27</f>
        <v>0.0</v>
      </c>
      <c r="AK27" s="6"/>
    </row>
    <row r="28" customHeight="1" ht="20.25">
      <c r="C28" s="41" t="s">
        <v>66</v>
      </c>
      <c r="D28" s="42">
        <v>8.0</v>
      </c>
      <c r="E28" s="34">
        <v>10.0</v>
      </c>
      <c r="F28" s="36"/>
      <c r="G28" s="36"/>
      <c r="H28" s="36"/>
      <c r="I28" s="36"/>
      <c r="J28" s="36"/>
      <c r="K28" s="37">
        <f>SUM(F28:J28)</f>
        <v>0.0</v>
      </c>
      <c r="L28" s="36"/>
      <c r="M28" s="36"/>
      <c r="N28" s="36"/>
      <c r="O28" s="36"/>
      <c r="P28" s="36"/>
      <c r="Q28" s="37">
        <f>SUM(L28:P28)</f>
        <v>0.0</v>
      </c>
      <c r="R28" s="36"/>
      <c r="S28" s="36"/>
      <c r="T28" s="36"/>
      <c r="U28" s="36"/>
      <c r="V28" s="36"/>
      <c r="W28" s="37">
        <f>SUM(R28:V28)</f>
        <v>0.0</v>
      </c>
      <c r="X28" s="36"/>
      <c r="Y28" s="36"/>
      <c r="Z28" s="36"/>
      <c r="AA28" s="36"/>
      <c r="AB28" s="36"/>
      <c r="AC28" s="37">
        <f>SUM(X28:AB28)</f>
        <v>0.0</v>
      </c>
      <c r="AD28" s="36"/>
      <c r="AE28" s="36"/>
      <c r="AF28" s="36"/>
      <c r="AG28" s="36"/>
      <c r="AH28" s="36"/>
      <c r="AI28" s="37">
        <f>SUM(AD28:AH28)</f>
        <v>0.0</v>
      </c>
      <c r="AJ28" s="38">
        <f>K28+Q28+W28+AC28+AI28</f>
        <v>0.0</v>
      </c>
      <c r="AK28" s="6"/>
    </row>
    <row r="29" customHeight="1" ht="20.25">
      <c r="C29" s="41" t="s">
        <v>67</v>
      </c>
      <c r="D29" s="42">
        <v>8.0</v>
      </c>
      <c r="E29" s="34">
        <v>3.0</v>
      </c>
      <c r="F29" s="36"/>
      <c r="G29" s="36"/>
      <c r="H29" s="36"/>
      <c r="I29" s="36"/>
      <c r="J29" s="36"/>
      <c r="K29" s="37">
        <f>SUM(F29:J29)</f>
        <v>0.0</v>
      </c>
      <c r="L29" s="36"/>
      <c r="M29" s="36"/>
      <c r="N29" s="36"/>
      <c r="O29" s="36"/>
      <c r="P29" s="36"/>
      <c r="Q29" s="37">
        <f>SUM(L29:P29)</f>
        <v>0.0</v>
      </c>
      <c r="R29" s="36"/>
      <c r="S29" s="36"/>
      <c r="T29" s="36"/>
      <c r="U29" s="36"/>
      <c r="V29" s="36"/>
      <c r="W29" s="37">
        <f>SUM(R29:V29)</f>
        <v>0.0</v>
      </c>
      <c r="X29" s="36"/>
      <c r="Y29" s="36"/>
      <c r="Z29" s="36"/>
      <c r="AA29" s="36"/>
      <c r="AB29" s="36"/>
      <c r="AC29" s="37">
        <f>SUM(X29:AB29)</f>
        <v>0.0</v>
      </c>
      <c r="AD29" s="36"/>
      <c r="AE29" s="36"/>
      <c r="AF29" s="36"/>
      <c r="AG29" s="36"/>
      <c r="AH29" s="36"/>
      <c r="AI29" s="37">
        <f>SUM(AD29:AH29)</f>
        <v>0.0</v>
      </c>
      <c r="AJ29" s="38">
        <f>K29+Q29+W29+AC29+AI29</f>
        <v>0.0</v>
      </c>
      <c r="AK29" s="6"/>
    </row>
    <row r="30" customHeight="1" ht="20.25">
      <c r="C30" s="41" t="s">
        <v>68</v>
      </c>
      <c r="D30" s="42">
        <v>7.0</v>
      </c>
      <c r="E30" s="34">
        <v>8.0</v>
      </c>
      <c r="F30" s="36"/>
      <c r="G30" s="36"/>
      <c r="H30" s="36"/>
      <c r="I30" s="36"/>
      <c r="J30" s="36"/>
      <c r="K30" s="37">
        <f>SUM(F30:J30)</f>
        <v>0.0</v>
      </c>
      <c r="L30" s="36"/>
      <c r="M30" s="36"/>
      <c r="N30" s="36"/>
      <c r="O30" s="36"/>
      <c r="P30" s="36"/>
      <c r="Q30" s="37">
        <f>SUM(L30:P30)</f>
        <v>0.0</v>
      </c>
      <c r="R30" s="36"/>
      <c r="S30" s="36"/>
      <c r="T30" s="36"/>
      <c r="U30" s="36"/>
      <c r="V30" s="36"/>
      <c r="W30" s="37">
        <f>SUM(R30:V30)</f>
        <v>0.0</v>
      </c>
      <c r="X30" s="36"/>
      <c r="Y30" s="36"/>
      <c r="Z30" s="36"/>
      <c r="AA30" s="36"/>
      <c r="AB30" s="36"/>
      <c r="AC30" s="37">
        <f>SUM(X30:AB30)</f>
        <v>0.0</v>
      </c>
      <c r="AD30" s="36"/>
      <c r="AE30" s="36"/>
      <c r="AF30" s="36"/>
      <c r="AG30" s="36"/>
      <c r="AH30" s="36"/>
      <c r="AI30" s="37">
        <f>SUM(AD30:AH30)</f>
        <v>0.0</v>
      </c>
      <c r="AJ30" s="38">
        <f>K30+Q30+W30+AC30+AI30</f>
        <v>0.0</v>
      </c>
      <c r="AK30" s="6"/>
    </row>
    <row r="31" customHeight="1" ht="20.25">
      <c r="C31" s="41" t="s">
        <v>69</v>
      </c>
      <c r="D31" s="42">
        <v>7.0</v>
      </c>
      <c r="E31" s="34">
        <v>10.0</v>
      </c>
      <c r="F31" s="36"/>
      <c r="G31" s="36"/>
      <c r="H31" s="36"/>
      <c r="I31" s="36"/>
      <c r="J31" s="36"/>
      <c r="K31" s="37">
        <f>SUM(F31:J31)</f>
        <v>0.0</v>
      </c>
      <c r="L31" s="36"/>
      <c r="M31" s="36"/>
      <c r="N31" s="36"/>
      <c r="O31" s="36"/>
      <c r="P31" s="36"/>
      <c r="Q31" s="37">
        <f>SUM(L31:P31)</f>
        <v>0.0</v>
      </c>
      <c r="R31" s="36"/>
      <c r="S31" s="36"/>
      <c r="T31" s="36"/>
      <c r="U31" s="36"/>
      <c r="V31" s="36"/>
      <c r="W31" s="37">
        <f>SUM(R31:V31)</f>
        <v>0.0</v>
      </c>
      <c r="X31" s="36"/>
      <c r="Y31" s="36"/>
      <c r="Z31" s="36"/>
      <c r="AA31" s="36"/>
      <c r="AB31" s="36"/>
      <c r="AC31" s="37">
        <f>SUM(X31:AB31)</f>
        <v>0.0</v>
      </c>
      <c r="AD31" s="36"/>
      <c r="AE31" s="36"/>
      <c r="AF31" s="36"/>
      <c r="AG31" s="36"/>
      <c r="AH31" s="36"/>
      <c r="AI31" s="37">
        <f>SUM(AD31:AH31)</f>
        <v>0.0</v>
      </c>
      <c r="AJ31" s="38">
        <f>K31+Q31+W31+AC31+AI31</f>
        <v>0.0</v>
      </c>
      <c r="AK31" s="6"/>
    </row>
    <row r="32" customHeight="1" ht="20.25">
      <c r="C32" s="41" t="s">
        <v>70</v>
      </c>
      <c r="D32" s="42">
        <v>6.0</v>
      </c>
      <c r="E32" s="34">
        <v>3.0</v>
      </c>
      <c r="F32" s="36"/>
      <c r="G32" s="36"/>
      <c r="H32" s="36"/>
      <c r="I32" s="36"/>
      <c r="J32" s="36"/>
      <c r="K32" s="37">
        <f>SUM(F32:J32)</f>
        <v>0.0</v>
      </c>
      <c r="L32" s="36"/>
      <c r="M32" s="36"/>
      <c r="N32" s="36"/>
      <c r="O32" s="36"/>
      <c r="P32" s="36"/>
      <c r="Q32" s="37">
        <f>SUM(L32:P32)</f>
        <v>0.0</v>
      </c>
      <c r="R32" s="36"/>
      <c r="S32" s="36"/>
      <c r="T32" s="36"/>
      <c r="U32" s="36"/>
      <c r="V32" s="36"/>
      <c r="W32" s="37">
        <f>SUM(R32:V32)</f>
        <v>0.0</v>
      </c>
      <c r="X32" s="36"/>
      <c r="Y32" s="36"/>
      <c r="Z32" s="36"/>
      <c r="AA32" s="36"/>
      <c r="AB32" s="36"/>
      <c r="AC32" s="37">
        <f>SUM(X32:AB32)</f>
        <v>0.0</v>
      </c>
      <c r="AD32" s="36"/>
      <c r="AE32" s="36"/>
      <c r="AF32" s="36"/>
      <c r="AG32" s="36"/>
      <c r="AH32" s="36"/>
      <c r="AI32" s="37">
        <f>SUM(AD32:AH32)</f>
        <v>0.0</v>
      </c>
      <c r="AJ32" s="38">
        <f>K32+Q32+W32+AC32+AI32</f>
        <v>0.0</v>
      </c>
      <c r="AK32" s="6"/>
    </row>
    <row r="33" customHeight="1" ht="20.25">
      <c r="C33" s="43" t="s">
        <v>71</v>
      </c>
      <c r="D33" s="42">
        <v>5.0</v>
      </c>
      <c r="E33" s="34">
        <v>25.0</v>
      </c>
      <c r="F33" s="36"/>
      <c r="G33" s="36"/>
      <c r="H33" s="36"/>
      <c r="I33" s="36"/>
      <c r="J33" s="36"/>
      <c r="K33" s="37">
        <f>SUM(F33:J33)</f>
        <v>0.0</v>
      </c>
      <c r="L33" s="36"/>
      <c r="M33" s="36"/>
      <c r="N33" s="36"/>
      <c r="O33" s="36"/>
      <c r="P33" s="36"/>
      <c r="Q33" s="37">
        <f>SUM(L33:P33)</f>
        <v>0.0</v>
      </c>
      <c r="R33" s="36"/>
      <c r="S33" s="36"/>
      <c r="T33" s="36"/>
      <c r="U33" s="36"/>
      <c r="V33" s="36"/>
      <c r="W33" s="37">
        <f>SUM(R33:V33)</f>
        <v>0.0</v>
      </c>
      <c r="X33" s="36"/>
      <c r="Y33" s="36"/>
      <c r="Z33" s="36"/>
      <c r="AA33" s="36"/>
      <c r="AB33" s="36"/>
      <c r="AC33" s="37">
        <f>SUM(X33:AB33)</f>
        <v>0.0</v>
      </c>
      <c r="AD33" s="36"/>
      <c r="AE33" s="36"/>
      <c r="AF33" s="36"/>
      <c r="AG33" s="36"/>
      <c r="AH33" s="36"/>
      <c r="AI33" s="37">
        <f>SUM(AD33:AH33)</f>
        <v>0.0</v>
      </c>
      <c r="AJ33" s="38">
        <f>K33+Q33+W33+AC33+AI33</f>
        <v>0.0</v>
      </c>
      <c r="AK33" s="6"/>
    </row>
    <row r="34" customHeight="1" ht="20.25">
      <c r="C34" s="43" t="s">
        <v>72</v>
      </c>
      <c r="D34" s="42">
        <v>4.0</v>
      </c>
      <c r="E34" s="34">
        <v>35.0</v>
      </c>
      <c r="F34" s="36"/>
      <c r="G34" s="36"/>
      <c r="H34" s="36"/>
      <c r="I34" s="36"/>
      <c r="J34" s="36"/>
      <c r="K34" s="37">
        <f>SUM(F34:J34)</f>
        <v>0.0</v>
      </c>
      <c r="L34" s="36"/>
      <c r="M34" s="36"/>
      <c r="N34" s="36"/>
      <c r="O34" s="36"/>
      <c r="P34" s="36"/>
      <c r="Q34" s="37">
        <f>SUM(L34:P34)</f>
        <v>0.0</v>
      </c>
      <c r="R34" s="36"/>
      <c r="S34" s="36"/>
      <c r="T34" s="36"/>
      <c r="U34" s="36"/>
      <c r="V34" s="36"/>
      <c r="W34" s="37">
        <f>SUM(R34:V34)</f>
        <v>0.0</v>
      </c>
      <c r="X34" s="36"/>
      <c r="Y34" s="36"/>
      <c r="Z34" s="36"/>
      <c r="AA34" s="36"/>
      <c r="AB34" s="36"/>
      <c r="AC34" s="37">
        <f>SUM(X34:AB34)</f>
        <v>0.0</v>
      </c>
      <c r="AD34" s="36"/>
      <c r="AE34" s="36"/>
      <c r="AF34" s="36"/>
      <c r="AG34" s="36"/>
      <c r="AH34" s="36"/>
      <c r="AI34" s="37">
        <f>SUM(AD34:AH34)</f>
        <v>0.0</v>
      </c>
      <c r="AJ34" s="38">
        <f>K34+Q34+W34+AC34+AI34</f>
        <v>0.0</v>
      </c>
      <c r="AK34" s="6"/>
    </row>
    <row r="35" customHeight="1" ht="20.25">
      <c r="C35" s="43" t="s">
        <v>73</v>
      </c>
      <c r="D35" s="42">
        <v>1.0</v>
      </c>
      <c r="E35" s="34">
        <v>50.0</v>
      </c>
      <c r="F35" s="36"/>
      <c r="G35" s="36"/>
      <c r="H35" s="36"/>
      <c r="I35" s="36"/>
      <c r="J35" s="36"/>
      <c r="K35" s="37">
        <f>SUM(F35:J35)</f>
        <v>0.0</v>
      </c>
      <c r="L35" s="36"/>
      <c r="M35" s="36"/>
      <c r="N35" s="36"/>
      <c r="O35" s="36"/>
      <c r="P35" s="36"/>
      <c r="Q35" s="37">
        <f>SUM(L35:P35)</f>
        <v>0.0</v>
      </c>
      <c r="R35" s="36"/>
      <c r="S35" s="36"/>
      <c r="T35" s="36"/>
      <c r="U35" s="36"/>
      <c r="V35" s="36"/>
      <c r="W35" s="37">
        <f>SUM(R35:V35)</f>
        <v>0.0</v>
      </c>
      <c r="X35" s="36"/>
      <c r="Y35" s="36"/>
      <c r="Z35" s="36"/>
      <c r="AA35" s="36"/>
      <c r="AB35" s="36"/>
      <c r="AC35" s="37">
        <f>SUM(X35:AB35)</f>
        <v>0.0</v>
      </c>
      <c r="AD35" s="36"/>
      <c r="AE35" s="36"/>
      <c r="AF35" s="36"/>
      <c r="AG35" s="36"/>
      <c r="AH35" s="36"/>
      <c r="AI35" s="37">
        <f>SUM(AD35:AH35)</f>
        <v>0.0</v>
      </c>
      <c r="AJ35" s="38">
        <f>K35+Q35+W35+AC35+AI35</f>
        <v>0.0</v>
      </c>
      <c r="AK35" s="6"/>
    </row>
    <row r="36" customHeight="1" ht="20.25">
      <c r="C36" s="43" t="s">
        <v>74</v>
      </c>
      <c r="D36" s="42">
        <v>4.0</v>
      </c>
      <c r="E36" s="34">
        <v>75.0</v>
      </c>
      <c r="F36" s="36">
        <v>1.0</v>
      </c>
      <c r="G36" s="36">
        <v>1.0</v>
      </c>
      <c r="H36" s="36">
        <v>1.0</v>
      </c>
      <c r="I36" s="36">
        <v>1.0</v>
      </c>
      <c r="J36" s="36"/>
      <c r="K36" s="37">
        <f>SUM(F36:J36)</f>
        <v>4.0</v>
      </c>
      <c r="L36" s="36"/>
      <c r="M36" s="36"/>
      <c r="N36" s="36"/>
      <c r="O36" s="36"/>
      <c r="P36" s="36"/>
      <c r="Q36" s="37">
        <f>SUM(L36:P36)</f>
        <v>0.0</v>
      </c>
      <c r="R36" s="36"/>
      <c r="S36" s="36"/>
      <c r="T36" s="36"/>
      <c r="U36" s="36"/>
      <c r="V36" s="36"/>
      <c r="W36" s="37">
        <f>SUM(R36:V36)</f>
        <v>0.0</v>
      </c>
      <c r="X36" s="36"/>
      <c r="Y36" s="36"/>
      <c r="Z36" s="36"/>
      <c r="AA36" s="36"/>
      <c r="AB36" s="36"/>
      <c r="AC36" s="37">
        <f>SUM(X36:AB36)</f>
        <v>0.0</v>
      </c>
      <c r="AD36" s="36"/>
      <c r="AE36" s="36"/>
      <c r="AF36" s="36"/>
      <c r="AG36" s="36"/>
      <c r="AH36" s="36"/>
      <c r="AI36" s="37">
        <f>SUM(AD36:AH36)</f>
        <v>0.0</v>
      </c>
      <c r="AJ36" s="38">
        <f>K36+Q36+W36+AC36+AI36</f>
        <v>4.0</v>
      </c>
      <c r="AK36" s="6"/>
    </row>
    <row r="37" customHeight="1" ht="15.75" customFormat="1" s="10">
      <c r="C37" s="44"/>
      <c r="D37" s="45"/>
      <c r="E37" s="46" t="s">
        <v>75</v>
      </c>
      <c r="F37" s="47">
        <f>F10*$E10+F11*$E11+F12*$E12+F13*$E13+F14*$E14+F15*E15+F16*$E16+F17*$E17+F18*$E18+F23*$E23+F24*$E24+F19*$E19+F20*$E20+F21*$E21+F22*$E22+F25*$E25+F26*$E26+F27*$E27+F28*$E28+F29*$E29+F30*$E30+F31*$E31+F32*$E32+F33*$E33+F34*$E34+F35*$E35+F36*$E36</f>
        <v>75.0</v>
      </c>
      <c r="G37" s="47">
        <f>G10*$E10+G11*$E11+G12*$E12+G13*$E13+G14*$E14+G15*F15+G16*$E16+G17*$E17+G18*$E18+G23*$E23+G24*$E24+G19*$E19+G20*$E20+G21*$E21+G22*$E22+G25*$E25+G26*$E26+G27*$E27+G28*$E28+G29*$E29+G30*$E30+G31*$E31+G32*$E32+G33*$E33+G34*$E34+G35*$E35+G36*$E36</f>
        <v>75.0</v>
      </c>
      <c r="H37" s="47">
        <f>H10*$E10+H11*$E11+H12*$E12+H13*$E13+H14*$E14+H15*G15+H16*$E16+H17*$E17+H18*$E18+H23*$E23+H24*$E24+H19*$E19+H20*$E20+H21*$E21+H22*$E22+H25*$E25+H26*$E26+H27*$E27+H28*$E28+H29*$E29+H30*$E30+H31*$E31+H32*$E32+H33*$E33+H34*$E34+H35*$E35+H36*$E36</f>
        <v>75.0</v>
      </c>
      <c r="I37" s="47">
        <f>I10*$E10+I11*$E11+I12*$E12+I13*$E13+I14*$E14+I15*H15+I16*$E16+I17*$E17+I18*$E18+I23*$E23+I24*$E24+I19*$E19+I20*$E20+I21*$E21+I22*$E22+I25*$E25+I26*$E26+I27*$E27+I28*$E28+I29*$E29+I30*$E30+I31*$E31+I32*$E32+I33*$E33+I34*$E34+I35*$E35+I36*$E36</f>
        <v>75.0</v>
      </c>
      <c r="J37" s="47">
        <f>J10*$E10+J11*$E11+J12*$E12+J13*$E13+J14*$E14+J15*I15+J16*$E16+J17*$E17+J18*$E18+J23*$E23+J24*$E24+J19*$E19+J20*$E20+J21*$E21+J22*$E22+J25*$E25+J26*$E26+J27*$E27+J28*$E28+J29*$E29+J30*$E30+J31*$E31+J32*$E32+J33*$E33+J34*$E34+J35*$E35+J36*$E36</f>
        <v>0.0</v>
      </c>
      <c r="K37" s="48">
        <f>SUM(F37:J37)</f>
        <v>300.0</v>
      </c>
      <c r="L37" s="47">
        <f>L10*$E10+L11*$E11+L12*$E12+L13*$E13+L14*$E14+L15*K15+L16*$E16+L17*$E17+L18*$E18+L23*$E23+L24*$E24+L19*$E19+L20*$E20+L21*$E21+L22*$E22+L25*$E25+L26*$E26+L27*$E27+L28*$E28+L29*$E29+L30*$E30+L31*$E31+L32*$E32+L33*$E33+L34*$E34+L35*$E35+L36*$E36</f>
        <v>0.0</v>
      </c>
      <c r="M37" s="47">
        <f>M10*$E10+M11*$E11+M12*$E12+M13*$E13+M14*$E14+M15*L15+M16*$E16+M17*$E17+M18*$E18+M23*$E23+M24*$E24+M19*$E19+M20*$E20+M21*$E21+M22*$E22+M25*$E25+M26*$E26+M27*$E27+M28*$E28+M29*$E29+M30*$E30+M31*$E31+M32*$E32+M33*$E33+M34*$E34+M35*$E35+M36*$E36</f>
        <v>0.0</v>
      </c>
      <c r="N37" s="47">
        <f>N10*$E10+N11*$E11+N12*$E12+N13*$E13+N14*$E14+N15*M15+N16*$E16+N17*$E17+N18*$E18+N23*$E23+N24*$E24+N19*$E19+N20*$E20+N21*$E21+N22*$E22+N25*$E25+N26*$E26+N27*$E27+N28*$E28+N29*$E29+N30*$E30+N31*$E31+N32*$E32+N33*$E33+N34*$E34+N35*$E35+N36*$E36</f>
        <v>0.0</v>
      </c>
      <c r="O37" s="47">
        <f>O10*$E10+O11*$E11+O12*$E12+O13*$E13+O14*$E14+O15*N15+O16*$E16+O17*$E17+O18*$E18+O23*$E23+O24*$E24+O19*$E19+O20*$E20+O21*$E21+O22*$E22+O25*$E25+O26*$E26+O27*$E27+O28*$E28+O29*$E29+O30*$E30+O31*$E31+O32*$E32+O33*$E33+O34*$E34+O35*$E35+O36*$E36</f>
        <v>0.0</v>
      </c>
      <c r="P37" s="47">
        <f>P10*$E10+P11*$E11+P12*$E12+P13*$E13+P14*$E14+P15*O15+P16*$E16+P17*$E17+P18*$E18+P23*$E23+P24*$E24+P19*$E19+P20*$E20+P21*$E21+P22*$E22+P25*$E25+P26*$E26+P27*$E27+P28*$E28+P29*$E29+P30*$E30+P31*$E31+P32*$E32+P33*$E33+P34*$E34+P35*$E35+P36*$E36</f>
        <v>0.0</v>
      </c>
      <c r="Q37" s="48">
        <f>SUM(L37:P37)</f>
        <v>0.0</v>
      </c>
      <c r="R37" s="47">
        <f>R10*$E10+R11*$E11+R12*$E12+R13*$E13+R14*$E14+R15*Q15+R16*$E16+R17*$E17+R18*$E18+R23*$E23+R24*$E24+R19*$E19+R20*$E20+R21*$E21+R22*$E22+R25*$E25+R26*$E26+R27*$E27+R28*$E28+R29*$E29+R30*$E30+R31*$E31+R32*$E32+R33*$E33+R34*$E34+R35*$E35+R36*$E36</f>
        <v>0.0</v>
      </c>
      <c r="S37" s="47">
        <f>S10*$E10+S11*$E11+S12*$E12+S13*$E13+S14*$E14+S15*R15+S16*$E16+S17*$E17+S18*$E18+S23*$E23+S24*$E24+S19*$E19+S20*$E20+S21*$E21+S22*$E22+S25*$E25+S26*$E26+S27*$E27+S28*$E28+S29*$E29+S30*$E30+S31*$E31+S32*$E32+S33*$E33+S34*$E34+S35*$E35+S36*$E36</f>
        <v>0.0</v>
      </c>
      <c r="T37" s="47">
        <f>T10*$E10+T11*$E11+T12*$E12+T13*$E13+T14*$E14+T15*S15+T16*$E16+T17*$E17+T18*$E18+T23*$E23+T24*$E24+T19*$E19+T20*$E20+T21*$E21+T22*$E22+T25*$E25+T26*$E26+T27*$E27+T28*$E28+T29*$E29+T30*$E30+T31*$E31+T32*$E32+T33*$E33+T34*$E34+T35*$E35+T36*$E36</f>
        <v>0.0</v>
      </c>
      <c r="U37" s="47">
        <f>U10*$E10+U11*$E11+U12*$E12+U13*$E13+U14*$E14+U15*T15+U16*$E16+U17*$E17+U18*$E18+U23*$E23+U24*$E24+U19*$E19+U20*$E20+U21*$E21+U22*$E22+U25*$E25+U26*$E26+U27*$E27+U28*$E28+U29*$E29+U30*$E30+U31*$E31+U32*$E32+U33*$E33+U34*$E34+U35*$E35+U36*$E36</f>
        <v>0.0</v>
      </c>
      <c r="V37" s="47">
        <f>V10*$E10+V11*$E11+V12*$E12+V13*$E13+V14*$E14+V15*U15+V16*$E16+V17*$E17+V18*$E18+V23*$E23+V24*$E24+V19*$E19+V20*$E20+V21*$E21+V22*$E22+V25*$E25+V26*$E26+V27*$E27+V28*$E28+V29*$E29+V30*$E30+V31*$E31+V32*$E32+V33*$E33+V34*$E34+V35*$E35+V36*$E36</f>
        <v>0.0</v>
      </c>
      <c r="W37" s="48">
        <f>SUM(R37:V37)</f>
        <v>0.0</v>
      </c>
      <c r="X37" s="47">
        <f>X10*$E10+X11*$E11+X12*$E12+X13*$E13+X14*$E14+X15*W15+X16*$E16+X17*$E17+X18*$E18+X23*$E23+X24*$E24+X19*$E19+X20*$E20+X21*$E21+X22*$E22+X25*$E25+X26*$E26+X27*$E27+X28*$E28+X29*$E29+X30*$E30+X31*$E31+X32*$E32+X33*$E33+X34*$E34+X35*$E35+X36*$E36</f>
        <v>0.0</v>
      </c>
      <c r="Y37" s="47">
        <f>Y10*$E10+Y11*$E11+Y12*$E12+Y13*$E13+Y14*$E14+Y15*X15+Y16*$E16+Y17*$E17+Y18*$E18+Y23*$E23+Y24*$E24+Y19*$E19+Y20*$E20+Y21*$E21+Y22*$E22+Y25*$E25+Y26*$E26+Y27*$E27+Y28*$E28+Y29*$E29+Y30*$E30+Y31*$E31+Y32*$E32+Y33*$E33+Y34*$E34+Y35*$E35+Y36*$E36</f>
        <v>0.0</v>
      </c>
      <c r="Z37" s="47">
        <f>Z10*$E10+Z11*$E11+Z12*$E12+Z13*$E13+Z14*$E14+Z15*Y15+Z16*$E16+Z17*$E17+Z18*$E18+Z23*$E23+Z24*$E24+Z19*$E19+Z20*$E20+Z21*$E21+Z22*$E22+Z25*$E25+Z26*$E26+Z27*$E27+Z28*$E28+Z29*$E29+Z30*$E30+Z31*$E31+Z32*$E32+Z33*$E33+Z34*$E34+Z35*$E35+Z36*$E36</f>
        <v>0.0</v>
      </c>
      <c r="AA37" s="47">
        <f>AA10*$E10+AA11*$E11+AA12*$E12+AA13*$E13+AA14*$E14+AA15*Z15+AA16*$E16+AA17*$E17+AA18*$E18+AA23*$E23+AA24*$E24+AA19*$E19+AA20*$E20+AA21*$E21+AA22*$E22+AA25*$E25+AA26*$E26+AA27*$E27+AA28*$E28+AA29*$E29+AA30*$E30+AA31*$E31+AA32*$E32+AA33*$E33+AA34*$E34+AA35*$E35+AA36*$E36</f>
        <v>0.0</v>
      </c>
      <c r="AB37" s="47">
        <f>AB10*$E10+AB11*$E11+AB12*$E12+AB13*$E13+AB14*$E14+AB15*AA15+AB16*$E16+AB17*$E17+AB18*$E18+AB23*$E23+AB24*$E24+AB19*$E19+AB20*$E20+AB21*$E21+AB22*$E22+AB25*$E25+AB26*$E26+AB27*$E27+AB28*$E28+AB29*$E29+AB30*$E30+AB31*$E31+AB32*$E32+AB33*$E33+AB34*$E34+AB35*$E35+AB36*$E36</f>
        <v>0.0</v>
      </c>
      <c r="AC37" s="48">
        <f>SUM(X37:AB37)</f>
        <v>0.0</v>
      </c>
      <c r="AD37" s="47">
        <f>AD10*$E10+AD11*$E11+AD12*$E12+AD13*$E13+AD14*$E14+AD15*AC15+AD16*$E16+AD17*$E17+AD18*$E18+AD23*$E23+AD24*$E24+AD19*$E19+AD20*$E20+AD21*$E21+AD22*$E22+AD25*$E25+AD26*$E26+AD27*$E27+AD28*$E28+AD29*$E29+AD30*$E30+AD31*$E31+AD32*$E32+AD33*$E33+AD34*$E34+AD35*$E35+AD36*$E36</f>
        <v>0.0</v>
      </c>
      <c r="AE37" s="47">
        <f>AE10*$E10+AE11*$E11+AE12*$E12+AE13*$E13+AE14*$E14+AE15*AD15+AE16*$E16+AE17*$E17+AE18*$E18+AE23*$E23+AE24*$E24+AE19*$E19+AE20*$E20+AE21*$E21+AE22*$E22+AE25*$E25+AE26*$E26+AE27*$E27+AE28*$E28+AE29*$E29+AE30*$E30+AE31*$E31+AE32*$E32+AE33*$E33+AE34*$E34+AE35*$E35+AE36*$E36</f>
        <v>0.0</v>
      </c>
      <c r="AF37" s="47">
        <f>AF10*$E10+AF11*$E11+AF12*$E12+AF13*$E13+AF14*$E14+AF15*AE15+AF16*$E16+AF17*$E17+AF18*$E18+AF23*$E23+AF24*$E24+AF19*$E19+AF20*$E20+AF21*$E21+AF22*$E22+AF25*$E25+AF26*$E26+AF27*$E27+AF28*$E28+AF29*$E29+AF30*$E30+AF31*$E31+AF32*$E32+AF33*$E33+AF34*$E34+AF35*$E35+AF36*$E36</f>
        <v>0.0</v>
      </c>
      <c r="AG37" s="47">
        <f>AG10*$E10+AG11*$E11+AG12*$E12+AG13*$E13+AG14*$E14+AG15*AF15+AG16*$E16+AG17*$E17+AG18*$E18+AG23*$E23+AG24*$E24+AG19*$E19+AG20*$E20+AG21*$E21+AG22*$E22+AG25*$E25+AG26*$E26+AG27*$E27+AG28*$E28+AG29*$E29+AG30*$E30+AG31*$E31+AG32*$E32+AG33*$E33+AG34*$E34+AG35*$E35+AG36*$E36</f>
        <v>0.0</v>
      </c>
      <c r="AH37" s="47">
        <f>AH10*$E10+AH11*$E11+AH12*$E12+AH13*$E13+AH14*$E14+AH15*AG15+AH16*$E16+AH17*$E17+AH18*$E18+AH23*$E23+AH24*$E24+AH19*$E19+AH20*$E20+AH21*$E21+AH22*$E22+AH25*$E25+AH26*$E26+AH27*$E27+AH28*$E28+AH29*$E29+AH30*$E30+AH31*$E31+AH32*$E32+AH33*$E33+AH34*$E34+AH35*$E35+AH36*$E36</f>
        <v>0.0</v>
      </c>
      <c r="AI37" s="48">
        <f>SUM(AD37:AH37)</f>
        <v>0.0</v>
      </c>
      <c r="AJ37" s="49"/>
      <c r="AK37" s="50"/>
    </row>
    <row r="38" ht="18.75">
      <c r="C38" s="51" t="s">
        <v>76</v>
      </c>
      <c r="D38" s="52"/>
      <c r="E38" s="53"/>
      <c r="F38" s="54">
        <f>SUM(F37:J37)</f>
        <v>300.0</v>
      </c>
      <c r="G38" s="54"/>
      <c r="H38" s="54"/>
      <c r="I38" s="54"/>
      <c r="J38" s="54"/>
      <c r="K38" s="55">
        <f>F38-K37</f>
        <v>0.0</v>
      </c>
      <c r="L38" s="54">
        <f>SUM(L37:P37)</f>
        <v>0.0</v>
      </c>
      <c r="M38" s="56"/>
      <c r="N38" s="56"/>
      <c r="O38" s="56"/>
      <c r="P38" s="56"/>
      <c r="Q38" s="55">
        <f>L38-Q37</f>
        <v>0.0</v>
      </c>
      <c r="R38" s="54">
        <f>SUM(R37:V37)</f>
        <v>0.0</v>
      </c>
      <c r="S38" s="56"/>
      <c r="T38" s="56"/>
      <c r="U38" s="56"/>
      <c r="V38" s="56"/>
      <c r="W38" s="55">
        <f>R38-W37</f>
        <v>0.0</v>
      </c>
      <c r="X38" s="54">
        <f>SUM(X37:AB37)</f>
        <v>0.0</v>
      </c>
      <c r="Y38" s="56"/>
      <c r="Z38" s="56"/>
      <c r="AA38" s="56"/>
      <c r="AB38" s="56"/>
      <c r="AC38" s="55">
        <f>X38-AC37</f>
        <v>0.0</v>
      </c>
      <c r="AD38" s="54">
        <f>SUM(AD37:AH37)</f>
        <v>0.0</v>
      </c>
      <c r="AE38" s="56"/>
      <c r="AF38" s="56"/>
      <c r="AG38" s="56"/>
      <c r="AH38" s="56"/>
      <c r="AI38" s="55">
        <f>AD38-AI37</f>
        <v>0.0</v>
      </c>
      <c r="AJ38" s="57"/>
      <c r="AK38" s="58"/>
    </row>
    <row r="39" ht="15.75"/>
    <row r="40">
      <c r="C40" s="59"/>
      <c r="D40" s="59"/>
    </row>
    <row r="41">
      <c r="C41" s="59"/>
      <c r="D41" s="59"/>
    </row>
    <row r="42">
      <c r="C42" s="59"/>
      <c r="D42" s="59"/>
    </row>
  </sheetData>
  <mergeCells count="20">
    <mergeCell ref="R6:W6"/>
    <mergeCell ref="L6:Q6"/>
    <mergeCell ref="R7:W7"/>
    <mergeCell ref="X6:AC6"/>
    <mergeCell ref="F6:K6"/>
    <mergeCell ref="AD7:AI7"/>
    <mergeCell ref="R38:V38"/>
    <mergeCell ref="AD38:AH38"/>
    <mergeCell ref="F7:K7"/>
    <mergeCell ref="C38:D38"/>
    <mergeCell ref="C8:D8"/>
    <mergeCell ref="X38:AB38"/>
    <mergeCell ref="C2:AK2"/>
    <mergeCell ref="X7:AC7"/>
    <mergeCell ref="F38:J38"/>
    <mergeCell ref="C4:Q4"/>
    <mergeCell ref="L7:Q7"/>
    <mergeCell ref="L38:P38"/>
    <mergeCell ref="AD6:AI6"/>
    <mergeCell ref="R4:AK4"/>
  </mergeCell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0"/>
  </sheetViews>
  <sheetFormatPr defaultRowHeight="14.25" customHeight="1"/>
  <cols>
    <col min="1" max="2" style="1" width="3.43"/>
    <col min="3" max="3" style="1" width="41.14"/>
    <col min="4" max="4" style="1" width="11.72"/>
    <col min="5" max="5" style="1" width="4.86"/>
    <col min="6" max="36" style="1" width="6.14"/>
    <col min="37" max="1024" style="1" width="9.72"/>
    <col min="1025" max="1025" width="11.43"/>
  </cols>
  <sheetData>
    <row r="1" ht="15.75"/>
    <row r="2" customHeight="1" ht="67.5">
      <c r="C2" s="2" t="s">
        <v>77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4"/>
    </row>
    <row r="3" ht="16.5">
      <c r="C3" s="5"/>
      <c r="AK3" s="6"/>
    </row>
    <row r="4" customHeight="1" ht="34.5">
      <c r="C4" s="7" t="s">
        <v>78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7" t="s">
        <v>79</v>
      </c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9"/>
    </row>
    <row r="5" ht="15.75">
      <c r="C5" s="5"/>
      <c r="AJ5" s="5"/>
      <c r="AK5" s="6"/>
    </row>
    <row r="6" customHeight="1" ht="21.0" customFormat="1" s="10">
      <c r="C6" s="11" t="s">
        <v>80</v>
      </c>
      <c r="D6" s="60"/>
      <c r="E6" s="61"/>
      <c r="F6" s="14" t="s">
        <v>81</v>
      </c>
      <c r="G6" s="14"/>
      <c r="H6" s="14"/>
      <c r="I6" s="14"/>
      <c r="J6" s="14"/>
      <c r="K6" s="14"/>
      <c r="L6" s="14" t="s">
        <v>82</v>
      </c>
      <c r="M6" s="14"/>
      <c r="N6" s="14"/>
      <c r="O6" s="14"/>
      <c r="P6" s="14"/>
      <c r="Q6" s="14"/>
      <c r="R6" s="14" t="s">
        <v>83</v>
      </c>
      <c r="S6" s="14"/>
      <c r="T6" s="14"/>
      <c r="U6" s="14"/>
      <c r="V6" s="14"/>
      <c r="W6" s="14"/>
      <c r="X6" s="14" t="s">
        <v>84</v>
      </c>
      <c r="Y6" s="14"/>
      <c r="Z6" s="14"/>
      <c r="AA6" s="14"/>
      <c r="AB6" s="14"/>
      <c r="AC6" s="14"/>
      <c r="AD6" s="14" t="s">
        <v>85</v>
      </c>
      <c r="AE6" s="14"/>
      <c r="AF6" s="14"/>
      <c r="AG6" s="14"/>
      <c r="AH6" s="14"/>
      <c r="AI6" s="15"/>
      <c r="AJ6" s="16"/>
      <c r="AK6" s="17"/>
    </row>
    <row r="7" customHeight="1" ht="21.0" customFormat="1" s="10">
      <c r="C7" s="11">
        <v>1001.0</v>
      </c>
      <c r="D7" s="62"/>
      <c r="E7" s="63"/>
      <c r="F7" s="20">
        <v>42583.0</v>
      </c>
      <c r="G7" s="20"/>
      <c r="H7" s="20"/>
      <c r="I7" s="20"/>
      <c r="J7" s="20"/>
      <c r="K7" s="20"/>
      <c r="L7" s="20">
        <f>F7+7</f>
        <v>42590.0</v>
      </c>
      <c r="M7" s="20"/>
      <c r="N7" s="20"/>
      <c r="O7" s="20"/>
      <c r="P7" s="20"/>
      <c r="Q7" s="20"/>
      <c r="R7" s="20">
        <f>L7+7</f>
        <v>42597.0</v>
      </c>
      <c r="S7" s="20"/>
      <c r="T7" s="20"/>
      <c r="U7" s="20"/>
      <c r="V7" s="20"/>
      <c r="W7" s="20"/>
      <c r="X7" s="20">
        <f>R7+7</f>
        <v>42604.0</v>
      </c>
      <c r="Y7" s="20"/>
      <c r="Z7" s="20"/>
      <c r="AA7" s="20"/>
      <c r="AB7" s="20"/>
      <c r="AC7" s="20"/>
      <c r="AD7" s="20">
        <f>X7+7</f>
        <v>42611.0</v>
      </c>
      <c r="AE7" s="20"/>
      <c r="AF7" s="20"/>
      <c r="AG7" s="20"/>
      <c r="AH7" s="20"/>
      <c r="AI7" s="21"/>
      <c r="AJ7" s="16"/>
      <c r="AK7" s="17"/>
    </row>
    <row r="8" customHeight="1" ht="79.5">
      <c r="C8" s="64" t="s">
        <v>86</v>
      </c>
      <c r="D8" s="65"/>
      <c r="E8" s="66"/>
      <c r="F8" s="25" t="s">
        <v>87</v>
      </c>
      <c r="G8" s="25" t="s">
        <v>88</v>
      </c>
      <c r="H8" s="25" t="s">
        <v>89</v>
      </c>
      <c r="I8" s="25" t="s">
        <v>90</v>
      </c>
      <c r="J8" s="25" t="s">
        <v>91</v>
      </c>
      <c r="K8" s="25" t="s">
        <v>92</v>
      </c>
      <c r="L8" s="25" t="s">
        <v>93</v>
      </c>
      <c r="M8" s="25" t="s">
        <v>94</v>
      </c>
      <c r="N8" s="25" t="s">
        <v>95</v>
      </c>
      <c r="O8" s="25" t="s">
        <v>96</v>
      </c>
      <c r="P8" s="25" t="s">
        <v>97</v>
      </c>
      <c r="Q8" s="25" t="s">
        <v>98</v>
      </c>
      <c r="R8" s="25" t="s">
        <v>99</v>
      </c>
      <c r="S8" s="25" t="s">
        <v>100</v>
      </c>
      <c r="T8" s="25" t="s">
        <v>101</v>
      </c>
      <c r="U8" s="25" t="s">
        <v>102</v>
      </c>
      <c r="V8" s="25" t="s">
        <v>103</v>
      </c>
      <c r="W8" s="25" t="s">
        <v>104</v>
      </c>
      <c r="X8" s="25" t="s">
        <v>105</v>
      </c>
      <c r="Y8" s="25" t="s">
        <v>106</v>
      </c>
      <c r="Z8" s="25" t="s">
        <v>107</v>
      </c>
      <c r="AA8" s="25" t="s">
        <v>108</v>
      </c>
      <c r="AB8" s="25" t="s">
        <v>109</v>
      </c>
      <c r="AC8" s="25" t="s">
        <v>110</v>
      </c>
      <c r="AD8" s="25" t="s">
        <v>111</v>
      </c>
      <c r="AE8" s="25" t="s">
        <v>112</v>
      </c>
      <c r="AF8" s="25" t="s">
        <v>113</v>
      </c>
      <c r="AG8" s="25" t="s">
        <v>114</v>
      </c>
      <c r="AH8" s="25" t="s">
        <v>115</v>
      </c>
      <c r="AI8" s="25" t="s">
        <v>116</v>
      </c>
      <c r="AJ8" s="26" t="s">
        <v>117</v>
      </c>
      <c r="AK8" s="27"/>
    </row>
    <row r="9" ht="21.0">
      <c r="C9" s="28" t="s">
        <v>118</v>
      </c>
      <c r="D9" s="29" t="s">
        <v>119</v>
      </c>
      <c r="E9" s="29" t="s">
        <v>120</v>
      </c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1"/>
      <c r="AK9" s="6"/>
    </row>
    <row r="10" customHeight="1" ht="20.25">
      <c r="C10" s="32" t="s">
        <v>121</v>
      </c>
      <c r="D10" s="33">
        <v>30.0</v>
      </c>
      <c r="E10" s="67">
        <v>1.0</v>
      </c>
      <c r="F10" s="35"/>
      <c r="G10" s="36"/>
      <c r="H10" s="36"/>
      <c r="I10" s="36"/>
      <c r="J10" s="36"/>
      <c r="K10" s="37">
        <f>SUM(F10:J10)</f>
        <v>0.0</v>
      </c>
      <c r="L10" s="36"/>
      <c r="M10" s="36"/>
      <c r="N10" s="36"/>
      <c r="O10" s="36"/>
      <c r="P10" s="36"/>
      <c r="Q10" s="37">
        <f>SUM(L10:P10)</f>
        <v>0.0</v>
      </c>
      <c r="R10" s="36"/>
      <c r="S10" s="36"/>
      <c r="T10" s="36"/>
      <c r="U10" s="36"/>
      <c r="V10" s="36"/>
      <c r="W10" s="37">
        <f>SUM(R10:V10)</f>
        <v>0.0</v>
      </c>
      <c r="X10" s="36"/>
      <c r="Y10" s="36"/>
      <c r="Z10" s="36"/>
      <c r="AA10" s="36"/>
      <c r="AB10" s="36"/>
      <c r="AC10" s="37">
        <f>SUM(X10:AB10)</f>
        <v>0.0</v>
      </c>
      <c r="AD10" s="36"/>
      <c r="AE10" s="36"/>
      <c r="AF10" s="36"/>
      <c r="AG10" s="36"/>
      <c r="AH10" s="36"/>
      <c r="AI10" s="37">
        <f>SUM(AD10:AH10)</f>
        <v>0.0</v>
      </c>
      <c r="AJ10" s="38">
        <f>K10+Q10+W10+AC10+AI10</f>
        <v>0.0</v>
      </c>
      <c r="AK10" s="6"/>
    </row>
    <row r="11" customHeight="1" ht="20.25">
      <c r="C11" s="32" t="s">
        <v>122</v>
      </c>
      <c r="D11" s="39">
        <v>100.0</v>
      </c>
      <c r="E11" s="67">
        <v>5.0</v>
      </c>
      <c r="F11" s="35"/>
      <c r="G11" s="36"/>
      <c r="H11" s="36"/>
      <c r="I11" s="36"/>
      <c r="J11" s="36"/>
      <c r="K11" s="37">
        <f>SUM(F11:J11)</f>
        <v>0.0</v>
      </c>
      <c r="L11" s="36"/>
      <c r="M11" s="36"/>
      <c r="N11" s="36"/>
      <c r="O11" s="36"/>
      <c r="P11" s="36"/>
      <c r="Q11" s="37">
        <f>SUM(L11:P11)</f>
        <v>0.0</v>
      </c>
      <c r="R11" s="36"/>
      <c r="S11" s="36"/>
      <c r="T11" s="36"/>
      <c r="U11" s="36"/>
      <c r="V11" s="36"/>
      <c r="W11" s="37">
        <f>SUM(R11:V11)</f>
        <v>0.0</v>
      </c>
      <c r="X11" s="36"/>
      <c r="Y11" s="36"/>
      <c r="Z11" s="36"/>
      <c r="AA11" s="36"/>
      <c r="AB11" s="36"/>
      <c r="AC11" s="37">
        <f>SUM(X11:AB11)</f>
        <v>0.0</v>
      </c>
      <c r="AD11" s="36"/>
      <c r="AE11" s="36"/>
      <c r="AF11" s="36"/>
      <c r="AG11" s="36"/>
      <c r="AH11" s="36"/>
      <c r="AI11" s="37">
        <f>SUM(AD11:AH11)</f>
        <v>0.0</v>
      </c>
      <c r="AJ11" s="38">
        <f>K11+Q11+W11+AC11+AI11</f>
        <v>0.0</v>
      </c>
      <c r="AK11" s="6"/>
    </row>
    <row r="12" customHeight="1" ht="20.25">
      <c r="C12" s="32" t="s">
        <v>123</v>
      </c>
      <c r="D12" s="33">
        <v>10.0</v>
      </c>
      <c r="E12" s="67">
        <v>1.0</v>
      </c>
      <c r="F12" s="35"/>
      <c r="G12" s="36"/>
      <c r="H12" s="36"/>
      <c r="I12" s="36"/>
      <c r="J12" s="36"/>
      <c r="K12" s="37">
        <f>SUM(F12:J12)</f>
        <v>0.0</v>
      </c>
      <c r="L12" s="36"/>
      <c r="M12" s="36"/>
      <c r="N12" s="36"/>
      <c r="O12" s="36"/>
      <c r="P12" s="36"/>
      <c r="Q12" s="37">
        <f>SUM(L12:P12)</f>
        <v>0.0</v>
      </c>
      <c r="R12" s="36"/>
      <c r="S12" s="36"/>
      <c r="T12" s="36"/>
      <c r="U12" s="36"/>
      <c r="V12" s="36"/>
      <c r="W12" s="37">
        <f>SUM(R12:V12)</f>
        <v>0.0</v>
      </c>
      <c r="X12" s="36"/>
      <c r="Y12" s="36"/>
      <c r="Z12" s="36"/>
      <c r="AA12" s="36"/>
      <c r="AB12" s="36"/>
      <c r="AC12" s="37">
        <f>SUM(X12:AB12)</f>
        <v>0.0</v>
      </c>
      <c r="AD12" s="36"/>
      <c r="AE12" s="36"/>
      <c r="AF12" s="36"/>
      <c r="AG12" s="36"/>
      <c r="AH12" s="36"/>
      <c r="AI12" s="37">
        <f>SUM(AD12:AH12)</f>
        <v>0.0</v>
      </c>
      <c r="AJ12" s="38">
        <f>K12+Q12+W12+AC12+AI12</f>
        <v>0.0</v>
      </c>
      <c r="AK12" s="6"/>
    </row>
    <row r="13" customHeight="1" ht="20.25">
      <c r="C13" s="32" t="s">
        <v>124</v>
      </c>
      <c r="D13" s="33">
        <v>1.0</v>
      </c>
      <c r="E13" s="67">
        <v>3.0</v>
      </c>
      <c r="F13" s="35"/>
      <c r="G13" s="36"/>
      <c r="H13" s="36"/>
      <c r="I13" s="36"/>
      <c r="J13" s="36"/>
      <c r="K13" s="37">
        <f>SUM(F13:J13)</f>
        <v>0.0</v>
      </c>
      <c r="L13" s="36"/>
      <c r="M13" s="36"/>
      <c r="N13" s="36"/>
      <c r="O13" s="36"/>
      <c r="P13" s="36"/>
      <c r="Q13" s="37">
        <f>SUM(L13:P13)</f>
        <v>0.0</v>
      </c>
      <c r="R13" s="36"/>
      <c r="S13" s="36"/>
      <c r="T13" s="36"/>
      <c r="U13" s="36"/>
      <c r="V13" s="36"/>
      <c r="W13" s="37">
        <f>SUM(R13:V13)</f>
        <v>0.0</v>
      </c>
      <c r="X13" s="36"/>
      <c r="Y13" s="36"/>
      <c r="Z13" s="36"/>
      <c r="AA13" s="36"/>
      <c r="AB13" s="36"/>
      <c r="AC13" s="37">
        <f>SUM(X13:AB13)</f>
        <v>0.0</v>
      </c>
      <c r="AD13" s="36"/>
      <c r="AE13" s="36"/>
      <c r="AF13" s="36"/>
      <c r="AG13" s="36"/>
      <c r="AH13" s="36"/>
      <c r="AI13" s="37">
        <f>SUM(AD13:AH13)</f>
        <v>0.0</v>
      </c>
      <c r="AJ13" s="38">
        <f>K13+Q13+W13+AC13+AI13</f>
        <v>0.0</v>
      </c>
      <c r="AK13" s="6"/>
    </row>
    <row r="14" customHeight="1" ht="20.25">
      <c r="C14" s="32" t="s">
        <v>125</v>
      </c>
      <c r="D14" s="33">
        <v>50.0</v>
      </c>
      <c r="E14" s="67">
        <v>1.0</v>
      </c>
      <c r="F14" s="35"/>
      <c r="G14" s="36"/>
      <c r="H14" s="36"/>
      <c r="I14" s="36"/>
      <c r="J14" s="36"/>
      <c r="K14" s="37">
        <f>SUM(F14:J14)</f>
        <v>0.0</v>
      </c>
      <c r="L14" s="36"/>
      <c r="M14" s="36"/>
      <c r="N14" s="36"/>
      <c r="O14" s="36"/>
      <c r="P14" s="36"/>
      <c r="Q14" s="37">
        <f>SUM(L14:P14)</f>
        <v>0.0</v>
      </c>
      <c r="R14" s="36"/>
      <c r="S14" s="36"/>
      <c r="T14" s="36"/>
      <c r="U14" s="36"/>
      <c r="V14" s="36"/>
      <c r="W14" s="37">
        <f>SUM(R14:V14)</f>
        <v>0.0</v>
      </c>
      <c r="X14" s="36"/>
      <c r="Y14" s="36"/>
      <c r="Z14" s="36"/>
      <c r="AA14" s="36"/>
      <c r="AB14" s="36"/>
      <c r="AC14" s="37">
        <f>SUM(X14:AB14)</f>
        <v>0.0</v>
      </c>
      <c r="AD14" s="36"/>
      <c r="AE14" s="36"/>
      <c r="AF14" s="36"/>
      <c r="AG14" s="36"/>
      <c r="AH14" s="36"/>
      <c r="AI14" s="37">
        <f>SUM(AD14:AH14)</f>
        <v>0.0</v>
      </c>
      <c r="AJ14" s="38">
        <f>K14+Q14+W14+AC14+AI14</f>
        <v>0.0</v>
      </c>
      <c r="AK14" s="6"/>
    </row>
    <row r="15" customHeight="1" ht="20.25">
      <c r="C15" s="32" t="s">
        <v>126</v>
      </c>
      <c r="D15" s="33">
        <v>1.0</v>
      </c>
      <c r="E15" s="67">
        <v>3.0</v>
      </c>
      <c r="F15" s="35"/>
      <c r="G15" s="36"/>
      <c r="H15" s="36"/>
      <c r="I15" s="36"/>
      <c r="J15" s="36"/>
      <c r="K15" s="37">
        <f>SUM(F15:J15)</f>
        <v>0.0</v>
      </c>
      <c r="L15" s="36"/>
      <c r="M15" s="36"/>
      <c r="N15" s="36"/>
      <c r="O15" s="36"/>
      <c r="P15" s="36"/>
      <c r="Q15" s="37">
        <f>SUM(L15:P15)</f>
        <v>0.0</v>
      </c>
      <c r="R15" s="36"/>
      <c r="S15" s="36"/>
      <c r="T15" s="36"/>
      <c r="U15" s="36"/>
      <c r="V15" s="36"/>
      <c r="W15" s="37">
        <f>SUM(R15:V15)</f>
        <v>0.0</v>
      </c>
      <c r="X15" s="36"/>
      <c r="Y15" s="36"/>
      <c r="Z15" s="36"/>
      <c r="AA15" s="36"/>
      <c r="AB15" s="36"/>
      <c r="AC15" s="37">
        <f>SUM(X15:AB15)</f>
        <v>0.0</v>
      </c>
      <c r="AD15" s="36"/>
      <c r="AE15" s="36"/>
      <c r="AF15" s="36"/>
      <c r="AG15" s="36"/>
      <c r="AH15" s="36"/>
      <c r="AI15" s="37">
        <f>SUM(AD15:AH15)</f>
        <v>0.0</v>
      </c>
      <c r="AJ15" s="38">
        <f>K15+Q15+W15+AC15+AI15</f>
        <v>0.0</v>
      </c>
      <c r="AK15" s="6"/>
    </row>
    <row r="16" customHeight="1" ht="20.25">
      <c r="C16" s="32" t="s">
        <v>127</v>
      </c>
      <c r="D16" s="33">
        <v>10.0</v>
      </c>
      <c r="E16" s="67">
        <v>1.0</v>
      </c>
      <c r="F16" s="36"/>
      <c r="G16" s="36"/>
      <c r="H16" s="36"/>
      <c r="I16" s="36"/>
      <c r="J16" s="36"/>
      <c r="K16" s="37">
        <f>SUM(F16:J16)</f>
        <v>0.0</v>
      </c>
      <c r="L16" s="36"/>
      <c r="M16" s="36"/>
      <c r="N16" s="36"/>
      <c r="O16" s="36"/>
      <c r="P16" s="36"/>
      <c r="Q16" s="37">
        <f>SUM(L16:P16)</f>
        <v>0.0</v>
      </c>
      <c r="R16" s="36"/>
      <c r="S16" s="36"/>
      <c r="T16" s="36"/>
      <c r="U16" s="36"/>
      <c r="V16" s="36"/>
      <c r="W16" s="37">
        <f>SUM(R16:V16)</f>
        <v>0.0</v>
      </c>
      <c r="X16" s="36"/>
      <c r="Y16" s="36"/>
      <c r="Z16" s="36"/>
      <c r="AA16" s="36"/>
      <c r="AB16" s="36"/>
      <c r="AC16" s="37">
        <f>SUM(X16:AB16)</f>
        <v>0.0</v>
      </c>
      <c r="AD16" s="36"/>
      <c r="AE16" s="36"/>
      <c r="AF16" s="36"/>
      <c r="AG16" s="36"/>
      <c r="AH16" s="36"/>
      <c r="AI16" s="37">
        <f>SUM(AD16:AH16)</f>
        <v>0.0</v>
      </c>
      <c r="AJ16" s="38">
        <f>K16+Q16+W16+AC16+AI16</f>
        <v>0.0</v>
      </c>
      <c r="AK16" s="6"/>
    </row>
    <row r="17" customHeight="1" ht="20.25">
      <c r="C17" s="32" t="s">
        <v>128</v>
      </c>
      <c r="D17" s="33">
        <v>125.0</v>
      </c>
      <c r="E17" s="67">
        <v>1.0</v>
      </c>
      <c r="F17" s="36"/>
      <c r="G17" s="36"/>
      <c r="H17" s="36"/>
      <c r="I17" s="36"/>
      <c r="J17" s="36"/>
      <c r="K17" s="37">
        <f>SUM(F17:J17)</f>
        <v>0.0</v>
      </c>
      <c r="L17" s="36"/>
      <c r="M17" s="36"/>
      <c r="N17" s="36"/>
      <c r="O17" s="36"/>
      <c r="P17" s="36"/>
      <c r="Q17" s="37">
        <f>SUM(L17:P17)</f>
        <v>0.0</v>
      </c>
      <c r="R17" s="36"/>
      <c r="S17" s="36"/>
      <c r="T17" s="36"/>
      <c r="U17" s="36"/>
      <c r="V17" s="36"/>
      <c r="W17" s="37">
        <f>SUM(R17:V17)</f>
        <v>0.0</v>
      </c>
      <c r="X17" s="36"/>
      <c r="Y17" s="36"/>
      <c r="Z17" s="36"/>
      <c r="AA17" s="36"/>
      <c r="AB17" s="36"/>
      <c r="AC17" s="37">
        <f>SUM(X17:AB17)</f>
        <v>0.0</v>
      </c>
      <c r="AD17" s="36"/>
      <c r="AE17" s="36"/>
      <c r="AF17" s="36"/>
      <c r="AG17" s="36"/>
      <c r="AH17" s="36"/>
      <c r="AI17" s="37">
        <f>SUM(AD17:AH17)</f>
        <v>0.0</v>
      </c>
      <c r="AJ17" s="38">
        <f>K17+Q17+W17+AC17+AI17</f>
        <v>0.0</v>
      </c>
      <c r="AK17" s="6"/>
    </row>
    <row r="18" customHeight="1" ht="20.25">
      <c r="C18" s="32" t="s">
        <v>129</v>
      </c>
      <c r="D18" s="33">
        <v>50.0</v>
      </c>
      <c r="E18" s="67">
        <v>2.0</v>
      </c>
      <c r="F18" s="36"/>
      <c r="G18" s="36"/>
      <c r="H18" s="36"/>
      <c r="I18" s="36"/>
      <c r="J18" s="36"/>
      <c r="K18" s="37">
        <f>SUM(F18:J18)</f>
        <v>0.0</v>
      </c>
      <c r="L18" s="36"/>
      <c r="M18" s="36"/>
      <c r="N18" s="36"/>
      <c r="O18" s="36"/>
      <c r="P18" s="36"/>
      <c r="Q18" s="37">
        <f>SUM(L18:P18)</f>
        <v>0.0</v>
      </c>
      <c r="R18" s="36"/>
      <c r="S18" s="36"/>
      <c r="T18" s="36"/>
      <c r="U18" s="36"/>
      <c r="V18" s="36"/>
      <c r="W18" s="37">
        <f>SUM(R18:V18)</f>
        <v>0.0</v>
      </c>
      <c r="X18" s="36"/>
      <c r="Y18" s="36"/>
      <c r="Z18" s="36"/>
      <c r="AA18" s="36"/>
      <c r="AB18" s="36"/>
      <c r="AC18" s="37">
        <f>SUM(X18:AB18)</f>
        <v>0.0</v>
      </c>
      <c r="AD18" s="36"/>
      <c r="AE18" s="36"/>
      <c r="AF18" s="36"/>
      <c r="AG18" s="36"/>
      <c r="AH18" s="36"/>
      <c r="AI18" s="37">
        <f>SUM(AD18:AH18)</f>
        <v>0.0</v>
      </c>
      <c r="AJ18" s="38">
        <f>K18+Q18+W18+AC18+AI18</f>
        <v>0.0</v>
      </c>
      <c r="AK18" s="6"/>
    </row>
    <row r="19" customHeight="1" ht="20.25">
      <c r="C19" s="32" t="s">
        <v>130</v>
      </c>
      <c r="D19" s="33" t="s">
        <v>131</v>
      </c>
      <c r="E19" s="67">
        <v>15.0</v>
      </c>
      <c r="F19" s="36"/>
      <c r="G19" s="36"/>
      <c r="H19" s="36"/>
      <c r="I19" s="36"/>
      <c r="J19" s="36"/>
      <c r="K19" s="37">
        <f>SUM(F19:J19)</f>
        <v>0.0</v>
      </c>
      <c r="L19" s="36"/>
      <c r="M19" s="36"/>
      <c r="N19" s="36"/>
      <c r="O19" s="36"/>
      <c r="P19" s="36"/>
      <c r="Q19" s="37">
        <f>SUM(L19:P19)</f>
        <v>0.0</v>
      </c>
      <c r="R19" s="36"/>
      <c r="S19" s="36"/>
      <c r="T19" s="36"/>
      <c r="U19" s="36"/>
      <c r="V19" s="36"/>
      <c r="W19" s="37">
        <f>SUM(R19:V19)</f>
        <v>0.0</v>
      </c>
      <c r="X19" s="36"/>
      <c r="Y19" s="36"/>
      <c r="Z19" s="36"/>
      <c r="AA19" s="36"/>
      <c r="AB19" s="36"/>
      <c r="AC19" s="37">
        <f>SUM(X19:AB19)</f>
        <v>0.0</v>
      </c>
      <c r="AD19" s="36"/>
      <c r="AE19" s="36"/>
      <c r="AF19" s="36"/>
      <c r="AG19" s="36"/>
      <c r="AH19" s="36"/>
      <c r="AI19" s="37">
        <f>SUM(AD19:AH19)</f>
        <v>0.0</v>
      </c>
      <c r="AJ19" s="38">
        <f>K19+Q19+W19+AC19+AI19</f>
        <v>0.0</v>
      </c>
      <c r="AK19" s="6"/>
    </row>
    <row r="20" customHeight="1" ht="20.25">
      <c r="C20" s="32" t="s">
        <v>132</v>
      </c>
      <c r="D20" s="33">
        <v>10.0</v>
      </c>
      <c r="E20" s="67">
        <v>5.0</v>
      </c>
      <c r="F20" s="36"/>
      <c r="G20" s="36"/>
      <c r="H20" s="36"/>
      <c r="I20" s="36"/>
      <c r="J20" s="36"/>
      <c r="K20" s="37">
        <f>SUM(F20:J20)</f>
        <v>0.0</v>
      </c>
      <c r="L20" s="36"/>
      <c r="M20" s="36"/>
      <c r="N20" s="36"/>
      <c r="O20" s="36"/>
      <c r="P20" s="36"/>
      <c r="Q20" s="37">
        <f>SUM(L20:P20)</f>
        <v>0.0</v>
      </c>
      <c r="R20" s="36"/>
      <c r="S20" s="36"/>
      <c r="T20" s="36"/>
      <c r="U20" s="36"/>
      <c r="V20" s="36"/>
      <c r="W20" s="37">
        <f>SUM(R20:V20)</f>
        <v>0.0</v>
      </c>
      <c r="X20" s="36"/>
      <c r="Y20" s="36"/>
      <c r="Z20" s="36"/>
      <c r="AA20" s="36"/>
      <c r="AB20" s="36"/>
      <c r="AC20" s="37">
        <f>SUM(X20:AB20)</f>
        <v>0.0</v>
      </c>
      <c r="AD20" s="36"/>
      <c r="AE20" s="36"/>
      <c r="AF20" s="36"/>
      <c r="AG20" s="36"/>
      <c r="AH20" s="36"/>
      <c r="AI20" s="37">
        <f>SUM(AD20:AH20)</f>
        <v>0.0</v>
      </c>
      <c r="AJ20" s="38">
        <f>K20+Q20+W20+AC20+AI20</f>
        <v>0.0</v>
      </c>
      <c r="AK20" s="6"/>
    </row>
    <row r="21" customHeight="1" ht="20.25">
      <c r="C21" s="32" t="s">
        <v>133</v>
      </c>
      <c r="D21" s="33">
        <v>3.0</v>
      </c>
      <c r="E21" s="67">
        <v>5.0</v>
      </c>
      <c r="F21" s="36"/>
      <c r="G21" s="36"/>
      <c r="H21" s="36"/>
      <c r="I21" s="36"/>
      <c r="J21" s="36"/>
      <c r="K21" s="37">
        <f>SUM(F21:J21)</f>
        <v>0.0</v>
      </c>
      <c r="L21" s="36"/>
      <c r="M21" s="36"/>
      <c r="N21" s="36"/>
      <c r="O21" s="36"/>
      <c r="P21" s="36"/>
      <c r="Q21" s="37">
        <f>SUM(L21:P21)</f>
        <v>0.0</v>
      </c>
      <c r="R21" s="36"/>
      <c r="S21" s="36"/>
      <c r="T21" s="36"/>
      <c r="U21" s="36"/>
      <c r="V21" s="36"/>
      <c r="W21" s="37">
        <f>SUM(R21:V21)</f>
        <v>0.0</v>
      </c>
      <c r="X21" s="36"/>
      <c r="Y21" s="36"/>
      <c r="Z21" s="36"/>
      <c r="AA21" s="36"/>
      <c r="AB21" s="36"/>
      <c r="AC21" s="37">
        <f>SUM(X21:AB21)</f>
        <v>0.0</v>
      </c>
      <c r="AD21" s="36"/>
      <c r="AE21" s="36"/>
      <c r="AF21" s="36"/>
      <c r="AG21" s="36"/>
      <c r="AH21" s="36"/>
      <c r="AI21" s="37">
        <f>SUM(AD21:AH21)</f>
        <v>0.0</v>
      </c>
      <c r="AJ21" s="38">
        <f>K21+Q21+W21+AC21+AI21</f>
        <v>0.0</v>
      </c>
      <c r="AK21" s="6"/>
    </row>
    <row r="22" customHeight="1" ht="20.25">
      <c r="C22" s="32" t="s">
        <v>134</v>
      </c>
      <c r="D22" s="33">
        <v>5.0</v>
      </c>
      <c r="E22" s="67">
        <v>5.0</v>
      </c>
      <c r="F22" s="36"/>
      <c r="G22" s="36"/>
      <c r="H22" s="36"/>
      <c r="I22" s="36"/>
      <c r="J22" s="36"/>
      <c r="K22" s="37">
        <f>SUM(F22:J22)</f>
        <v>0.0</v>
      </c>
      <c r="L22" s="36"/>
      <c r="M22" s="36"/>
      <c r="N22" s="36"/>
      <c r="O22" s="36"/>
      <c r="P22" s="36"/>
      <c r="Q22" s="37">
        <f>SUM(L22:P22)</f>
        <v>0.0</v>
      </c>
      <c r="R22" s="36"/>
      <c r="S22" s="36"/>
      <c r="T22" s="36"/>
      <c r="U22" s="36"/>
      <c r="V22" s="36"/>
      <c r="W22" s="37">
        <f>SUM(R22:V22)</f>
        <v>0.0</v>
      </c>
      <c r="X22" s="36"/>
      <c r="Y22" s="36"/>
      <c r="Z22" s="36"/>
      <c r="AA22" s="36"/>
      <c r="AB22" s="36"/>
      <c r="AC22" s="37">
        <f>SUM(X22:AB22)</f>
        <v>0.0</v>
      </c>
      <c r="AD22" s="36"/>
      <c r="AE22" s="36"/>
      <c r="AF22" s="36"/>
      <c r="AG22" s="36"/>
      <c r="AH22" s="36"/>
      <c r="AI22" s="37">
        <f>SUM(AD22:AH22)</f>
        <v>0.0</v>
      </c>
      <c r="AJ22" s="38">
        <f>K22+Q22+W22+AC22+AI22</f>
        <v>0.0</v>
      </c>
      <c r="AK22" s="6"/>
    </row>
    <row r="23" customHeight="1" ht="20.25">
      <c r="C23" s="32" t="s">
        <v>135</v>
      </c>
      <c r="D23" s="33" t="s">
        <v>136</v>
      </c>
      <c r="E23" s="67">
        <v>5.0</v>
      </c>
      <c r="F23" s="36"/>
      <c r="G23" s="36"/>
      <c r="H23" s="36"/>
      <c r="I23" s="36"/>
      <c r="J23" s="36"/>
      <c r="K23" s="37">
        <f>SUM(F23:J23)</f>
        <v>0.0</v>
      </c>
      <c r="L23" s="36"/>
      <c r="M23" s="36"/>
      <c r="N23" s="36"/>
      <c r="O23" s="36"/>
      <c r="P23" s="36"/>
      <c r="Q23" s="37">
        <f>SUM(L23:P23)</f>
        <v>0.0</v>
      </c>
      <c r="R23" s="36"/>
      <c r="S23" s="36"/>
      <c r="T23" s="36"/>
      <c r="U23" s="36"/>
      <c r="V23" s="36"/>
      <c r="W23" s="37">
        <f>SUM(R23:V23)</f>
        <v>0.0</v>
      </c>
      <c r="X23" s="36"/>
      <c r="Y23" s="36"/>
      <c r="Z23" s="36"/>
      <c r="AA23" s="36"/>
      <c r="AB23" s="36"/>
      <c r="AC23" s="37">
        <f>SUM(X23:AB23)</f>
        <v>0.0</v>
      </c>
      <c r="AD23" s="36"/>
      <c r="AE23" s="36"/>
      <c r="AF23" s="36"/>
      <c r="AG23" s="36"/>
      <c r="AH23" s="36"/>
      <c r="AI23" s="37">
        <f>SUM(AD23:AH23)</f>
        <v>0.0</v>
      </c>
      <c r="AJ23" s="38">
        <f>K23+Q23+W23+AC23+AI23</f>
        <v>0.0</v>
      </c>
      <c r="AK23" s="6"/>
    </row>
    <row r="24" customHeight="1" ht="20.25">
      <c r="C24" s="32" t="s">
        <v>137</v>
      </c>
      <c r="D24" s="33" t="s">
        <v>138</v>
      </c>
      <c r="E24" s="67">
        <v>25.0</v>
      </c>
      <c r="F24" s="36"/>
      <c r="G24" s="36"/>
      <c r="H24" s="36"/>
      <c r="I24" s="36"/>
      <c r="J24" s="36"/>
      <c r="K24" s="37">
        <f>SUM(F24:J24)</f>
        <v>0.0</v>
      </c>
      <c r="L24" s="36"/>
      <c r="M24" s="36"/>
      <c r="N24" s="36"/>
      <c r="O24" s="36"/>
      <c r="P24" s="36"/>
      <c r="Q24" s="37">
        <f>SUM(L24:P24)</f>
        <v>0.0</v>
      </c>
      <c r="R24" s="36"/>
      <c r="S24" s="36"/>
      <c r="T24" s="36"/>
      <c r="U24" s="36"/>
      <c r="V24" s="36"/>
      <c r="W24" s="37">
        <f>SUM(R24:V24)</f>
        <v>0.0</v>
      </c>
      <c r="X24" s="36"/>
      <c r="Y24" s="36"/>
      <c r="Z24" s="36"/>
      <c r="AA24" s="36"/>
      <c r="AB24" s="36"/>
      <c r="AC24" s="37">
        <f>SUM(X24:AB24)</f>
        <v>0.0</v>
      </c>
      <c r="AD24" s="36"/>
      <c r="AE24" s="36"/>
      <c r="AF24" s="36"/>
      <c r="AG24" s="36"/>
      <c r="AH24" s="36"/>
      <c r="AI24" s="37">
        <f>SUM(AD24:AH24)</f>
        <v>0.0</v>
      </c>
      <c r="AJ24" s="38">
        <f>K24+Q24+W24+AC24+AI24</f>
        <v>0.0</v>
      </c>
      <c r="AK24" s="6"/>
    </row>
    <row r="25" customHeight="1" ht="20.25">
      <c r="C25" s="32" t="s">
        <v>139</v>
      </c>
      <c r="D25" s="33" t="s">
        <v>140</v>
      </c>
      <c r="E25" s="67">
        <v>25.0</v>
      </c>
      <c r="F25" s="36"/>
      <c r="G25" s="36"/>
      <c r="H25" s="36"/>
      <c r="I25" s="36"/>
      <c r="J25" s="36"/>
      <c r="K25" s="37">
        <f>SUM(F25:J25)</f>
        <v>0.0</v>
      </c>
      <c r="L25" s="36"/>
      <c r="M25" s="36"/>
      <c r="N25" s="36"/>
      <c r="O25" s="36"/>
      <c r="P25" s="36"/>
      <c r="Q25" s="37">
        <f>SUM(L25:P25)</f>
        <v>0.0</v>
      </c>
      <c r="R25" s="36"/>
      <c r="S25" s="36"/>
      <c r="T25" s="36"/>
      <c r="U25" s="36"/>
      <c r="V25" s="36"/>
      <c r="W25" s="37">
        <f>SUM(R25:V25)</f>
        <v>0.0</v>
      </c>
      <c r="X25" s="36"/>
      <c r="Y25" s="36"/>
      <c r="Z25" s="36"/>
      <c r="AA25" s="36"/>
      <c r="AB25" s="36"/>
      <c r="AC25" s="37">
        <f>SUM(X25:AB25)</f>
        <v>0.0</v>
      </c>
      <c r="AD25" s="36"/>
      <c r="AE25" s="36"/>
      <c r="AF25" s="36"/>
      <c r="AG25" s="40"/>
      <c r="AH25" s="36"/>
      <c r="AI25" s="37">
        <f>SUM(AD25:AH25)</f>
        <v>0.0</v>
      </c>
      <c r="AJ25" s="38">
        <f>K25+Q25+W25+AC25+AI25</f>
        <v>0.0</v>
      </c>
      <c r="AK25" s="6"/>
    </row>
    <row r="26" customHeight="1" ht="20.25">
      <c r="C26" s="32" t="s">
        <v>141</v>
      </c>
      <c r="D26" s="33">
        <v>1.0</v>
      </c>
      <c r="E26" s="67">
        <v>1.0</v>
      </c>
      <c r="F26" s="36"/>
      <c r="G26" s="36"/>
      <c r="H26" s="36"/>
      <c r="I26" s="36"/>
      <c r="J26" s="36"/>
      <c r="K26" s="37">
        <f>SUM(F26:J26)</f>
        <v>0.0</v>
      </c>
      <c r="L26" s="36"/>
      <c r="M26" s="36"/>
      <c r="N26" s="36"/>
      <c r="O26" s="36"/>
      <c r="P26" s="36"/>
      <c r="Q26" s="37">
        <f>SUM(L26:P26)</f>
        <v>0.0</v>
      </c>
      <c r="R26" s="36"/>
      <c r="S26" s="36"/>
      <c r="T26" s="36"/>
      <c r="U26" s="36"/>
      <c r="V26" s="36"/>
      <c r="W26" s="37">
        <f>SUM(R26:V26)</f>
        <v>0.0</v>
      </c>
      <c r="X26" s="36"/>
      <c r="Y26" s="36"/>
      <c r="Z26" s="36"/>
      <c r="AA26" s="36"/>
      <c r="AB26" s="36"/>
      <c r="AC26" s="37">
        <f>SUM(X26:AB26)</f>
        <v>0.0</v>
      </c>
      <c r="AD26" s="36"/>
      <c r="AE26" s="36"/>
      <c r="AF26" s="36"/>
      <c r="AG26" s="36"/>
      <c r="AH26" s="36"/>
      <c r="AI26" s="37">
        <f>SUM(AD26:AH26)</f>
        <v>0.0</v>
      </c>
      <c r="AJ26" s="38">
        <f>K26+Q26+W26+AC26+AI26</f>
        <v>0.0</v>
      </c>
      <c r="AK26" s="6"/>
    </row>
    <row r="27" customHeight="1" ht="20.25">
      <c r="C27" s="32" t="s">
        <v>142</v>
      </c>
      <c r="D27" s="33">
        <v>5.0</v>
      </c>
      <c r="E27" s="67">
        <v>3.0</v>
      </c>
      <c r="F27" s="36"/>
      <c r="G27" s="36"/>
      <c r="H27" s="36"/>
      <c r="I27" s="36"/>
      <c r="J27" s="36"/>
      <c r="K27" s="37">
        <f>SUM(F27:J27)</f>
        <v>0.0</v>
      </c>
      <c r="L27" s="36"/>
      <c r="M27" s="36"/>
      <c r="N27" s="36"/>
      <c r="O27" s="36"/>
      <c r="P27" s="36"/>
      <c r="Q27" s="37">
        <f>SUM(L27:P27)</f>
        <v>0.0</v>
      </c>
      <c r="R27" s="36"/>
      <c r="S27" s="36"/>
      <c r="T27" s="36"/>
      <c r="U27" s="36"/>
      <c r="V27" s="36"/>
      <c r="W27" s="37">
        <f>SUM(R27:V27)</f>
        <v>0.0</v>
      </c>
      <c r="X27" s="36"/>
      <c r="Y27" s="36"/>
      <c r="Z27" s="36"/>
      <c r="AA27" s="36"/>
      <c r="AB27" s="36"/>
      <c r="AC27" s="37">
        <f>SUM(X27:AB27)</f>
        <v>0.0</v>
      </c>
      <c r="AD27" s="36"/>
      <c r="AE27" s="36"/>
      <c r="AF27" s="36"/>
      <c r="AG27" s="36"/>
      <c r="AH27" s="36"/>
      <c r="AI27" s="37">
        <f>SUM(AD27:AH27)</f>
        <v>0.0</v>
      </c>
      <c r="AJ27" s="38">
        <f>K27+Q27+W27+AC27+AI27</f>
        <v>0.0</v>
      </c>
      <c r="AK27" s="6"/>
    </row>
    <row r="28" customHeight="1" ht="20.25">
      <c r="C28" s="41" t="s">
        <v>143</v>
      </c>
      <c r="D28" s="42">
        <v>8.0</v>
      </c>
      <c r="E28" s="67">
        <v>10.0</v>
      </c>
      <c r="F28" s="36"/>
      <c r="G28" s="36"/>
      <c r="H28" s="36"/>
      <c r="I28" s="36"/>
      <c r="J28" s="36"/>
      <c r="K28" s="37">
        <f>SUM(F28:J28)</f>
        <v>0.0</v>
      </c>
      <c r="L28" s="36"/>
      <c r="M28" s="36"/>
      <c r="N28" s="36"/>
      <c r="O28" s="36"/>
      <c r="P28" s="36"/>
      <c r="Q28" s="37">
        <f>SUM(L28:P28)</f>
        <v>0.0</v>
      </c>
      <c r="R28" s="36"/>
      <c r="S28" s="36"/>
      <c r="T28" s="36"/>
      <c r="U28" s="36"/>
      <c r="V28" s="36"/>
      <c r="W28" s="37">
        <f>SUM(R28:V28)</f>
        <v>0.0</v>
      </c>
      <c r="X28" s="36"/>
      <c r="Y28" s="36"/>
      <c r="Z28" s="36"/>
      <c r="AA28" s="36"/>
      <c r="AB28" s="36"/>
      <c r="AC28" s="37">
        <f>SUM(X28:AB28)</f>
        <v>0.0</v>
      </c>
      <c r="AD28" s="36"/>
      <c r="AE28" s="36"/>
      <c r="AF28" s="36"/>
      <c r="AG28" s="36"/>
      <c r="AH28" s="36"/>
      <c r="AI28" s="37">
        <f>SUM(AD28:AH28)</f>
        <v>0.0</v>
      </c>
      <c r="AJ28" s="38">
        <f>K28+Q28+W28+AC28+AI28</f>
        <v>0.0</v>
      </c>
      <c r="AK28" s="6"/>
    </row>
    <row r="29" customHeight="1" ht="20.25">
      <c r="C29" s="41" t="s">
        <v>144</v>
      </c>
      <c r="D29" s="42">
        <v>8.0</v>
      </c>
      <c r="E29" s="67">
        <v>3.0</v>
      </c>
      <c r="F29" s="36"/>
      <c r="G29" s="36"/>
      <c r="H29" s="36"/>
      <c r="I29" s="36"/>
      <c r="J29" s="36"/>
      <c r="K29" s="37">
        <f>SUM(F29:J29)</f>
        <v>0.0</v>
      </c>
      <c r="L29" s="36"/>
      <c r="M29" s="36"/>
      <c r="N29" s="36"/>
      <c r="O29" s="36"/>
      <c r="P29" s="36"/>
      <c r="Q29" s="37">
        <f>SUM(L29:P29)</f>
        <v>0.0</v>
      </c>
      <c r="R29" s="36"/>
      <c r="S29" s="36"/>
      <c r="T29" s="36"/>
      <c r="U29" s="36"/>
      <c r="V29" s="36"/>
      <c r="W29" s="37">
        <f>SUM(R29:V29)</f>
        <v>0.0</v>
      </c>
      <c r="X29" s="36"/>
      <c r="Y29" s="36"/>
      <c r="Z29" s="36"/>
      <c r="AA29" s="36"/>
      <c r="AB29" s="36"/>
      <c r="AC29" s="37">
        <f>SUM(X29:AB29)</f>
        <v>0.0</v>
      </c>
      <c r="AD29" s="36"/>
      <c r="AE29" s="36"/>
      <c r="AF29" s="36"/>
      <c r="AG29" s="36"/>
      <c r="AH29" s="36"/>
      <c r="AI29" s="37">
        <f>SUM(AD29:AH29)</f>
        <v>0.0</v>
      </c>
      <c r="AJ29" s="38">
        <f>K29+Q29+W29+AC29+AI29</f>
        <v>0.0</v>
      </c>
      <c r="AK29" s="6"/>
    </row>
    <row r="30" customHeight="1" ht="20.25">
      <c r="C30" s="41" t="s">
        <v>145</v>
      </c>
      <c r="D30" s="42">
        <v>7.0</v>
      </c>
      <c r="E30" s="67">
        <v>8.0</v>
      </c>
      <c r="F30" s="36"/>
      <c r="G30" s="36"/>
      <c r="H30" s="36"/>
      <c r="I30" s="36"/>
      <c r="J30" s="36"/>
      <c r="K30" s="37">
        <f>SUM(F30:J30)</f>
        <v>0.0</v>
      </c>
      <c r="L30" s="36"/>
      <c r="M30" s="36"/>
      <c r="N30" s="36"/>
      <c r="O30" s="36"/>
      <c r="P30" s="36"/>
      <c r="Q30" s="37">
        <f>SUM(L30:P30)</f>
        <v>0.0</v>
      </c>
      <c r="R30" s="36"/>
      <c r="S30" s="36"/>
      <c r="T30" s="36"/>
      <c r="U30" s="36"/>
      <c r="V30" s="36"/>
      <c r="W30" s="37">
        <f>SUM(R30:V30)</f>
        <v>0.0</v>
      </c>
      <c r="X30" s="36"/>
      <c r="Y30" s="36"/>
      <c r="Z30" s="36"/>
      <c r="AA30" s="36"/>
      <c r="AB30" s="36"/>
      <c r="AC30" s="37">
        <f>SUM(X30:AB30)</f>
        <v>0.0</v>
      </c>
      <c r="AD30" s="36"/>
      <c r="AE30" s="36"/>
      <c r="AF30" s="36"/>
      <c r="AG30" s="36"/>
      <c r="AH30" s="36"/>
      <c r="AI30" s="37">
        <f>SUM(AD30:AH30)</f>
        <v>0.0</v>
      </c>
      <c r="AJ30" s="38">
        <f>K30+Q30+W30+AC30+AI30</f>
        <v>0.0</v>
      </c>
      <c r="AK30" s="6"/>
    </row>
    <row r="31" customHeight="1" ht="20.25">
      <c r="C31" s="41" t="s">
        <v>146</v>
      </c>
      <c r="D31" s="42">
        <v>7.0</v>
      </c>
      <c r="E31" s="67">
        <v>10.0</v>
      </c>
      <c r="F31" s="36"/>
      <c r="G31" s="36"/>
      <c r="H31" s="36"/>
      <c r="I31" s="36"/>
      <c r="J31" s="36"/>
      <c r="K31" s="37">
        <f>SUM(F31:J31)</f>
        <v>0.0</v>
      </c>
      <c r="L31" s="36"/>
      <c r="M31" s="36"/>
      <c r="N31" s="36"/>
      <c r="O31" s="36"/>
      <c r="P31" s="36"/>
      <c r="Q31" s="37">
        <f>SUM(L31:P31)</f>
        <v>0.0</v>
      </c>
      <c r="R31" s="36"/>
      <c r="S31" s="36"/>
      <c r="T31" s="36"/>
      <c r="U31" s="36"/>
      <c r="V31" s="36"/>
      <c r="W31" s="37">
        <f>SUM(R31:V31)</f>
        <v>0.0</v>
      </c>
      <c r="X31" s="36"/>
      <c r="Y31" s="36"/>
      <c r="Z31" s="36"/>
      <c r="AA31" s="36"/>
      <c r="AB31" s="36"/>
      <c r="AC31" s="37">
        <f>SUM(X31:AB31)</f>
        <v>0.0</v>
      </c>
      <c r="AD31" s="36"/>
      <c r="AE31" s="36"/>
      <c r="AF31" s="36"/>
      <c r="AG31" s="36"/>
      <c r="AH31" s="36"/>
      <c r="AI31" s="37">
        <f>SUM(AD31:AH31)</f>
        <v>0.0</v>
      </c>
      <c r="AJ31" s="38">
        <f>K31+Q31+W31+AC31+AI31</f>
        <v>0.0</v>
      </c>
      <c r="AK31" s="6"/>
    </row>
    <row r="32" customHeight="1" ht="20.25">
      <c r="C32" s="41" t="s">
        <v>147</v>
      </c>
      <c r="D32" s="42">
        <v>6.0</v>
      </c>
      <c r="E32" s="67">
        <v>3.0</v>
      </c>
      <c r="F32" s="36"/>
      <c r="G32" s="36"/>
      <c r="H32" s="36"/>
      <c r="I32" s="36"/>
      <c r="J32" s="36"/>
      <c r="K32" s="37">
        <f>SUM(F32:J32)</f>
        <v>0.0</v>
      </c>
      <c r="L32" s="36"/>
      <c r="M32" s="36"/>
      <c r="N32" s="36"/>
      <c r="O32" s="36"/>
      <c r="P32" s="36"/>
      <c r="Q32" s="37">
        <f>SUM(L32:P32)</f>
        <v>0.0</v>
      </c>
      <c r="R32" s="36"/>
      <c r="S32" s="36"/>
      <c r="T32" s="36"/>
      <c r="U32" s="36"/>
      <c r="V32" s="36"/>
      <c r="W32" s="37">
        <f>SUM(R32:V32)</f>
        <v>0.0</v>
      </c>
      <c r="X32" s="36"/>
      <c r="Y32" s="36"/>
      <c r="Z32" s="36"/>
      <c r="AA32" s="36"/>
      <c r="AB32" s="36"/>
      <c r="AC32" s="37">
        <f>SUM(X32:AB32)</f>
        <v>0.0</v>
      </c>
      <c r="AD32" s="36"/>
      <c r="AE32" s="36"/>
      <c r="AF32" s="36"/>
      <c r="AG32" s="36"/>
      <c r="AH32" s="36"/>
      <c r="AI32" s="37">
        <f>SUM(AD32:AH32)</f>
        <v>0.0</v>
      </c>
      <c r="AJ32" s="38">
        <f>K32+Q32+W32+AC32+AI32</f>
        <v>0.0</v>
      </c>
      <c r="AK32" s="6"/>
    </row>
    <row r="33" customHeight="1" ht="20.25">
      <c r="C33" s="43" t="s">
        <v>148</v>
      </c>
      <c r="D33" s="42">
        <v>5.0</v>
      </c>
      <c r="E33" s="67">
        <v>25.0</v>
      </c>
      <c r="F33" s="36"/>
      <c r="G33" s="36"/>
      <c r="H33" s="36"/>
      <c r="I33" s="36"/>
      <c r="J33" s="36"/>
      <c r="K33" s="37">
        <f>SUM(F33:J33)</f>
        <v>0.0</v>
      </c>
      <c r="L33" s="36"/>
      <c r="M33" s="36"/>
      <c r="N33" s="36"/>
      <c r="O33" s="36"/>
      <c r="P33" s="36"/>
      <c r="Q33" s="37">
        <f>SUM(L33:P33)</f>
        <v>0.0</v>
      </c>
      <c r="R33" s="36"/>
      <c r="S33" s="36"/>
      <c r="T33" s="36"/>
      <c r="U33" s="36"/>
      <c r="V33" s="36"/>
      <c r="W33" s="37">
        <f>SUM(R33:V33)</f>
        <v>0.0</v>
      </c>
      <c r="X33" s="36"/>
      <c r="Y33" s="36"/>
      <c r="Z33" s="36"/>
      <c r="AA33" s="36"/>
      <c r="AB33" s="36"/>
      <c r="AC33" s="37">
        <f>SUM(X33:AB33)</f>
        <v>0.0</v>
      </c>
      <c r="AD33" s="36"/>
      <c r="AE33" s="36"/>
      <c r="AF33" s="36"/>
      <c r="AG33" s="36"/>
      <c r="AH33" s="36"/>
      <c r="AI33" s="37">
        <f>SUM(AD33:AH33)</f>
        <v>0.0</v>
      </c>
      <c r="AJ33" s="38">
        <f>K33+Q33+W33+AC33+AI33</f>
        <v>0.0</v>
      </c>
      <c r="AK33" s="6"/>
    </row>
    <row r="34" customHeight="1" ht="20.25">
      <c r="C34" s="43" t="s">
        <v>149</v>
      </c>
      <c r="D34" s="42">
        <v>4.0</v>
      </c>
      <c r="E34" s="67">
        <v>35.0</v>
      </c>
      <c r="F34" s="36"/>
      <c r="G34" s="36"/>
      <c r="H34" s="36"/>
      <c r="I34" s="36"/>
      <c r="J34" s="36"/>
      <c r="K34" s="37">
        <f>SUM(F34:J34)</f>
        <v>0.0</v>
      </c>
      <c r="L34" s="36"/>
      <c r="M34" s="36"/>
      <c r="N34" s="36"/>
      <c r="O34" s="36"/>
      <c r="P34" s="36"/>
      <c r="Q34" s="37">
        <f>SUM(L34:P34)</f>
        <v>0.0</v>
      </c>
      <c r="R34" s="36"/>
      <c r="S34" s="36"/>
      <c r="T34" s="36"/>
      <c r="U34" s="36"/>
      <c r="V34" s="36"/>
      <c r="W34" s="37">
        <f>SUM(R34:V34)</f>
        <v>0.0</v>
      </c>
      <c r="X34" s="36"/>
      <c r="Y34" s="36"/>
      <c r="Z34" s="36"/>
      <c r="AA34" s="36"/>
      <c r="AB34" s="36"/>
      <c r="AC34" s="37">
        <f>SUM(X34:AB34)</f>
        <v>0.0</v>
      </c>
      <c r="AD34" s="36"/>
      <c r="AE34" s="36"/>
      <c r="AF34" s="36"/>
      <c r="AG34" s="36"/>
      <c r="AH34" s="36"/>
      <c r="AI34" s="37">
        <f>SUM(AD34:AH34)</f>
        <v>0.0</v>
      </c>
      <c r="AJ34" s="38">
        <f>K34+Q34+W34+AC34+AI34</f>
        <v>0.0</v>
      </c>
      <c r="AK34" s="6"/>
    </row>
    <row r="35" customHeight="1" ht="20.25">
      <c r="C35" s="43" t="s">
        <v>150</v>
      </c>
      <c r="D35" s="42">
        <v>1.0</v>
      </c>
      <c r="E35" s="67">
        <v>50.0</v>
      </c>
      <c r="F35" s="36"/>
      <c r="G35" s="36"/>
      <c r="H35" s="36"/>
      <c r="I35" s="36"/>
      <c r="J35" s="36"/>
      <c r="K35" s="37">
        <f>SUM(F35:J35)</f>
        <v>0.0</v>
      </c>
      <c r="L35" s="36"/>
      <c r="M35" s="36"/>
      <c r="N35" s="36"/>
      <c r="O35" s="36"/>
      <c r="P35" s="36"/>
      <c r="Q35" s="37">
        <f>SUM(L35:P35)</f>
        <v>0.0</v>
      </c>
      <c r="R35" s="36"/>
      <c r="S35" s="36"/>
      <c r="T35" s="36"/>
      <c r="U35" s="36"/>
      <c r="V35" s="36"/>
      <c r="W35" s="37">
        <f>SUM(R35:V35)</f>
        <v>0.0</v>
      </c>
      <c r="X35" s="36"/>
      <c r="Y35" s="36"/>
      <c r="Z35" s="36"/>
      <c r="AA35" s="36"/>
      <c r="AB35" s="36"/>
      <c r="AC35" s="37">
        <f>SUM(X35:AB35)</f>
        <v>0.0</v>
      </c>
      <c r="AD35" s="36"/>
      <c r="AE35" s="36"/>
      <c r="AF35" s="36"/>
      <c r="AG35" s="36"/>
      <c r="AH35" s="36"/>
      <c r="AI35" s="37">
        <f>SUM(AD35:AH35)</f>
        <v>0.0</v>
      </c>
      <c r="AJ35" s="38">
        <f>K35+Q35+W35+AC35+AI35</f>
        <v>0.0</v>
      </c>
      <c r="AK35" s="6"/>
    </row>
    <row r="36" customHeight="1" ht="20.25">
      <c r="C36" s="43" t="s">
        <v>151</v>
      </c>
      <c r="D36" s="42">
        <v>4.0</v>
      </c>
      <c r="E36" s="67">
        <v>75.0</v>
      </c>
      <c r="F36" s="36"/>
      <c r="G36" s="36"/>
      <c r="H36" s="36"/>
      <c r="I36" s="36"/>
      <c r="J36" s="36"/>
      <c r="K36" s="37">
        <f>SUM(F36:J36)</f>
        <v>0.0</v>
      </c>
      <c r="L36" s="36"/>
      <c r="M36" s="36"/>
      <c r="N36" s="36"/>
      <c r="O36" s="36"/>
      <c r="P36" s="36"/>
      <c r="Q36" s="37">
        <f>SUM(L36:P36)</f>
        <v>0.0</v>
      </c>
      <c r="R36" s="36"/>
      <c r="S36" s="36"/>
      <c r="T36" s="36"/>
      <c r="U36" s="36"/>
      <c r="V36" s="36"/>
      <c r="W36" s="37">
        <f>SUM(R36:V36)</f>
        <v>0.0</v>
      </c>
      <c r="X36" s="36"/>
      <c r="Y36" s="36"/>
      <c r="Z36" s="36"/>
      <c r="AA36" s="36"/>
      <c r="AB36" s="36"/>
      <c r="AC36" s="37">
        <f>SUM(X36:AB36)</f>
        <v>0.0</v>
      </c>
      <c r="AD36" s="36"/>
      <c r="AE36" s="36"/>
      <c r="AF36" s="36"/>
      <c r="AG36" s="36"/>
      <c r="AH36" s="36"/>
      <c r="AI36" s="37">
        <f>SUM(AD36:AH36)</f>
        <v>0.0</v>
      </c>
      <c r="AJ36" s="38">
        <f>K36+Q36+W36+AC36+AI36</f>
        <v>0.0</v>
      </c>
      <c r="AK36" s="6"/>
    </row>
    <row r="37" customHeight="1" ht="15.75" customFormat="1" s="10">
      <c r="C37" s="44"/>
      <c r="D37" s="45"/>
      <c r="E37" s="68" t="s">
        <v>152</v>
      </c>
      <c r="F37" s="47">
        <f>F10*$E10+F11*$E11+F12*$E12+F13*$E13+F14*$E14+F15*E15+F16*$E16+F17*$E17+F18*$E18+F23*$E23+F24*$E24+F19*$E19+F20*$E20+F21*$E21+F22*$E22+F25*$E25+F26*$E26+F27*$E27+F28*$E28+F29*$E29+F30*$E30+F31*$E31+F32*$E32+F33*$E33+F34*$E34+F35*$E35+F36*$E36</f>
        <v>0.0</v>
      </c>
      <c r="G37" s="47">
        <f>G10*$E10+G11*$E11+G12*$E12+G13*$E13+G14*$E14+G15*F15+G16*$E16+G17*$E17+G18*$E18+G23*$E23+G24*$E24+G19*$E19+G20*$E20+G21*$E21+G22*$E22+G25*$E25+G26*$E26+G27*$E27+G28*$E28+G29*$E29+G30*$E30+G31*$E31+G32*$E32+G33*$E33+G34*$E34+G35*$E35+G36*$E36</f>
        <v>0.0</v>
      </c>
      <c r="H37" s="47">
        <f>H10*$E10+H11*$E11+H12*$E12+H13*$E13+H14*$E14+H15*G15+H16*$E16+H17*$E17+H18*$E18+H23*$E23+H24*$E24+H19*$E19+H20*$E20+H21*$E21+H22*$E22+H25*$E25+H26*$E26+H27*$E27+H28*$E28+H29*$E29+H30*$E30+H31*$E31+H32*$E32+H33*$E33+H34*$E34+H35*$E35+H36*$E36</f>
        <v>0.0</v>
      </c>
      <c r="I37" s="47">
        <f>I10*$E10+I11*$E11+I12*$E12+I13*$E13+I14*$E14+I15*H15+I16*$E16+I17*$E17+I18*$E18+I23*$E23+I24*$E24+I19*$E19+I20*$E20+I21*$E21+I22*$E22+I25*$E25+I26*$E26+I27*$E27+I28*$E28+I29*$E29+I30*$E30+I31*$E31+I32*$E32+I33*$E33+I34*$E34+I35*$E35+I36*$E36</f>
        <v>0.0</v>
      </c>
      <c r="J37" s="47">
        <f>J10*$E10+J11*$E11+J12*$E12+J13*$E13+J14*$E14+J15*I15+J16*$E16+J17*$E17+J18*$E18+J23*$E23+J24*$E24+J19*$E19+J20*$E20+J21*$E21+J22*$E22+J25*$E25+J26*$E26+J27*$E27+J28*$E28+J29*$E29+J30*$E30+J31*$E31+J32*$E32+J33*$E33+J34*$E34+J35*$E35+J36*$E36</f>
        <v>0.0</v>
      </c>
      <c r="K37" s="48">
        <f>SUM(F37:J37)</f>
        <v>0.0</v>
      </c>
      <c r="L37" s="47">
        <f>L10*$E10+L11*$E11+L12*$E12+L13*$E13+L14*$E14+L15*K15+L16*$E16+L17*$E17+L18*$E18+L23*$E23+L24*$E24+L19*$E19+L20*$E20+L21*$E21+L22*$E22+L25*$E25+L26*$E26+L27*$E27+L28*$E28+L29*$E29+L30*$E30+L31*$E31+L32*$E32+L33*$E33+L34*$E34+L35*$E35+L36*$E36</f>
        <v>0.0</v>
      </c>
      <c r="M37" s="47">
        <f>M10*$E10+M11*$E11+M12*$E12+M13*$E13+M14*$E14+M15*L15+M16*$E16+M17*$E17+M18*$E18+M23*$E23+M24*$E24+M19*$E19+M20*$E20+M21*$E21+M22*$E22+M25*$E25+M26*$E26+M27*$E27+M28*$E28+M29*$E29+M30*$E30+M31*$E31+M32*$E32+M33*$E33+M34*$E34+M35*$E35+M36*$E36</f>
        <v>0.0</v>
      </c>
      <c r="N37" s="47">
        <f>N10*$E10+N11*$E11+N12*$E12+N13*$E13+N14*$E14+N15*M15+N16*$E16+N17*$E17+N18*$E18+N23*$E23+N24*$E24+N19*$E19+N20*$E20+N21*$E21+N22*$E22+N25*$E25+N26*$E26+N27*$E27+N28*$E28+N29*$E29+N30*$E30+N31*$E31+N32*$E32+N33*$E33+N34*$E34+N35*$E35+N36*$E36</f>
        <v>0.0</v>
      </c>
      <c r="O37" s="47">
        <f>O10*$E10+O11*$E11+O12*$E12+O13*$E13+O14*$E14+O15*N15+O16*$E16+O17*$E17+O18*$E18+O23*$E23+O24*$E24+O19*$E19+O20*$E20+O21*$E21+O22*$E22+O25*$E25+O26*$E26+O27*$E27+O28*$E28+O29*$E29+O30*$E30+O31*$E31+O32*$E32+O33*$E33+O34*$E34+O35*$E35+O36*$E36</f>
        <v>0.0</v>
      </c>
      <c r="P37" s="47">
        <f>P10*$E10+P11*$E11+P12*$E12+P13*$E13+P14*$E14+P15*O15+P16*$E16+P17*$E17+P18*$E18+P23*$E23+P24*$E24+P19*$E19+P20*$E20+P21*$E21+P22*$E22+P25*$E25+P26*$E26+P27*$E27+P28*$E28+P29*$E29+P30*$E30+P31*$E31+P32*$E32+P33*$E33+P34*$E34+P35*$E35+P36*$E36</f>
        <v>0.0</v>
      </c>
      <c r="Q37" s="48">
        <f>SUM(L37:P37)</f>
        <v>0.0</v>
      </c>
      <c r="R37" s="47">
        <f>R10*$E10+R11*$E11+R12*$E12+R13*$E13+R14*$E14+R15*Q15+R16*$E16+R17*$E17+R18*$E18+R23*$E23+R24*$E24+R19*$E19+R20*$E20+R21*$E21+R22*$E22+R25*$E25+R26*$E26+R27*$E27+R28*$E28+R29*$E29+R30*$E30+R31*$E31+R32*$E32+R33*$E33+R34*$E34+R35*$E35+R36*$E36</f>
        <v>0.0</v>
      </c>
      <c r="S37" s="47">
        <f>S10*$E10+S11*$E11+S12*$E12+S13*$E13+S14*$E14+S15*R15+S16*$E16+S17*$E17+S18*$E18+S23*$E23+S24*$E24+S19*$E19+S20*$E20+S21*$E21+S22*$E22+S25*$E25+S26*$E26+S27*$E27+S28*$E28+S29*$E29+S30*$E30+S31*$E31+S32*$E32+S33*$E33+S34*$E34+S35*$E35+S36*$E36</f>
        <v>0.0</v>
      </c>
      <c r="T37" s="47">
        <f>T10*$E10+T11*$E11+T12*$E12+T13*$E13+T14*$E14+T15*S15+T16*$E16+T17*$E17+T18*$E18+T23*$E23+T24*$E24+T19*$E19+T20*$E20+T21*$E21+T22*$E22+T25*$E25+T26*$E26+T27*$E27+T28*$E28+T29*$E29+T30*$E30+T31*$E31+T32*$E32+T33*$E33+T34*$E34+T35*$E35+T36*$E36</f>
        <v>0.0</v>
      </c>
      <c r="U37" s="47">
        <f>U10*$E10+U11*$E11+U12*$E12+U13*$E13+U14*$E14+U15*T15+U16*$E16+U17*$E17+U18*$E18+U23*$E23+U24*$E24+U19*$E19+U20*$E20+U21*$E21+U22*$E22+U25*$E25+U26*$E26+U27*$E27+U28*$E28+U29*$E29+U30*$E30+U31*$E31+U32*$E32+U33*$E33+U34*$E34+U35*$E35+U36*$E36</f>
        <v>0.0</v>
      </c>
      <c r="V37" s="47">
        <f>V10*$E10+V11*$E11+V12*$E12+V13*$E13+V14*$E14+V15*U15+V16*$E16+V17*$E17+V18*$E18+V23*$E23+V24*$E24+V19*$E19+V20*$E20+V21*$E21+V22*$E22+V25*$E25+V26*$E26+V27*$E27+V28*$E28+V29*$E29+V30*$E30+V31*$E31+V32*$E32+V33*$E33+V34*$E34+V35*$E35+V36*$E36</f>
        <v>0.0</v>
      </c>
      <c r="W37" s="48">
        <f>SUM(R37:V37)</f>
        <v>0.0</v>
      </c>
      <c r="X37" s="47">
        <f>X10*$E10+X11*$E11+X12*$E12+X13*$E13+X14*$E14+X15*W15+X16*$E16+X17*$E17+X18*$E18+X23*$E23+X24*$E24+X19*$E19+X20*$E20+X21*$E21+X22*$E22+X25*$E25+X26*$E26+X27*$E27+X28*$E28+X29*$E29+X30*$E30+X31*$E31+X32*$E32+X33*$E33+X34*$E34+X35*$E35+X36*$E36</f>
        <v>0.0</v>
      </c>
      <c r="Y37" s="47">
        <f>Y10*$E10+Y11*$E11+Y12*$E12+Y13*$E13+Y14*$E14+Y15*X15+Y16*$E16+Y17*$E17+Y18*$E18+Y23*$E23+Y24*$E24+Y19*$E19+Y20*$E20+Y21*$E21+Y22*$E22+Y25*$E25+Y26*$E26+Y27*$E27+Y28*$E28+Y29*$E29+Y30*$E30+Y31*$E31+Y32*$E32+Y33*$E33+Y34*$E34+Y35*$E35+Y36*$E36</f>
        <v>0.0</v>
      </c>
      <c r="Z37" s="47">
        <f>Z10*$E10+Z11*$E11+Z12*$E12+Z13*$E13+Z14*$E14+Z15*Y15+Z16*$E16+Z17*$E17+Z18*$E18+Z23*$E23+Z24*$E24+Z19*$E19+Z20*$E20+Z21*$E21+Z22*$E22+Z25*$E25+Z26*$E26+Z27*$E27+Z28*$E28+Z29*$E29+Z30*$E30+Z31*$E31+Z32*$E32+Z33*$E33+Z34*$E34+Z35*$E35+Z36*$E36</f>
        <v>0.0</v>
      </c>
      <c r="AA37" s="47">
        <f>AA10*$E10+AA11*$E11+AA12*$E12+AA13*$E13+AA14*$E14+AA15*Z15+AA16*$E16+AA17*$E17+AA18*$E18+AA23*$E23+AA24*$E24+AA19*$E19+AA20*$E20+AA21*$E21+AA22*$E22+AA25*$E25+AA26*$E26+AA27*$E27+AA28*$E28+AA29*$E29+AA30*$E30+AA31*$E31+AA32*$E32+AA33*$E33+AA34*$E34+AA35*$E35+AA36*$E36</f>
        <v>0.0</v>
      </c>
      <c r="AB37" s="47">
        <f>AB10*$E10+AB11*$E11+AB12*$E12+AB13*$E13+AB14*$E14+AB15*AA15+AB16*$E16+AB17*$E17+AB18*$E18+AB23*$E23+AB24*$E24+AB19*$E19+AB20*$E20+AB21*$E21+AB22*$E22+AB25*$E25+AB26*$E26+AB27*$E27+AB28*$E28+AB29*$E29+AB30*$E30+AB31*$E31+AB32*$E32+AB33*$E33+AB34*$E34+AB35*$E35+AB36*$E36</f>
        <v>0.0</v>
      </c>
      <c r="AC37" s="48">
        <f>SUM(X37:AB37)</f>
        <v>0.0</v>
      </c>
      <c r="AD37" s="47">
        <f>AD10*$E10+AD11*$E11+AD12*$E12+AD13*$E13+AD14*$E14+AD15*AC15+AD16*$E16+AD17*$E17+AD18*$E18+AD23*$E23+AD24*$E24+AD19*$E19+AD20*$E20+AD21*$E21+AD22*$E22+AD25*$E25+AD26*$E26+AD27*$E27+AD28*$E28+AD29*$E29+AD30*$E30+AD31*$E31+AD32*$E32+AD33*$E33+AD34*$E34+AD35*$E35+AD36*$E36</f>
        <v>0.0</v>
      </c>
      <c r="AE37" s="47">
        <f>AE10*$E10+AE11*$E11+AE12*$E12+AE13*$E13+AE14*$E14+AE15*AD15+AE16*$E16+AE17*$E17+AE18*$E18+AE23*$E23+AE24*$E24+AE19*$E19+AE20*$E20+AE21*$E21+AE22*$E22+AE25*$E25+AE26*$E26+AE27*$E27+AE28*$E28+AE29*$E29+AE30*$E30+AE31*$E31+AE32*$E32+AE33*$E33+AE34*$E34+AE35*$E35+AE36*$E36</f>
        <v>0.0</v>
      </c>
      <c r="AF37" s="47">
        <f>AF10*$E10+AF11*$E11+AF12*$E12+AF13*$E13+AF14*$E14+AF15*AE15+AF16*$E16+AF17*$E17+AF18*$E18+AF23*$E23+AF24*$E24+AF19*$E19+AF20*$E20+AF21*$E21+AF22*$E22+AF25*$E25+AF26*$E26+AF27*$E27+AF28*$E28+AF29*$E29+AF30*$E30+AF31*$E31+AF32*$E32+AF33*$E33+AF34*$E34+AF35*$E35+AF36*$E36</f>
        <v>0.0</v>
      </c>
      <c r="AG37" s="47">
        <f>AG10*$E10+AG11*$E11+AG12*$E12+AG13*$E13+AG14*$E14+AG15*AF15+AG16*$E16+AG17*$E17+AG18*$E18+AG23*$E23+AG24*$E24+AG19*$E19+AG20*$E20+AG21*$E21+AG22*$E22+AG25*$E25+AG26*$E26+AG27*$E27+AG28*$E28+AG29*$E29+AG30*$E30+AG31*$E31+AG32*$E32+AG33*$E33+AG34*$E34+AG35*$E35+AG36*$E36</f>
        <v>0.0</v>
      </c>
      <c r="AH37" s="47">
        <f>AH10*$E10+AH11*$E11+AH12*$E12+AH13*$E13+AH14*$E14+AH15*AG15+AH16*$E16+AH17*$E17+AH18*$E18+AH23*$E23+AH24*$E24+AH19*$E19+AH20*$E20+AH21*$E21+AH22*$E22+AH25*$E25+AH26*$E26+AH27*$E27+AH28*$E28+AH29*$E29+AH30*$E30+AH31*$E31+AH32*$E32+AH33*$E33+AH34*$E34+AH35*$E35+AH36*$E36</f>
        <v>0.0</v>
      </c>
      <c r="AI37" s="48">
        <f>SUM(AD37:AH37)</f>
        <v>0.0</v>
      </c>
      <c r="AJ37" s="49"/>
      <c r="AK37" s="50"/>
    </row>
    <row r="38" ht="18.75">
      <c r="C38" s="51" t="s">
        <v>153</v>
      </c>
      <c r="D38" s="52"/>
      <c r="E38" s="53"/>
      <c r="F38" s="54">
        <f>SUM(F37:J37)</f>
        <v>0.0</v>
      </c>
      <c r="G38" s="54"/>
      <c r="H38" s="54"/>
      <c r="I38" s="54"/>
      <c r="J38" s="54"/>
      <c r="K38" s="55">
        <f>F38-K37</f>
        <v>0.0</v>
      </c>
      <c r="L38" s="54">
        <f>SUM(L37:P37)</f>
        <v>0.0</v>
      </c>
      <c r="M38" s="56"/>
      <c r="N38" s="56"/>
      <c r="O38" s="56"/>
      <c r="P38" s="56"/>
      <c r="Q38" s="55">
        <f>L38-Q37</f>
        <v>0.0</v>
      </c>
      <c r="R38" s="54">
        <f>SUM(R37:V37)</f>
        <v>0.0</v>
      </c>
      <c r="S38" s="56"/>
      <c r="T38" s="56"/>
      <c r="U38" s="56"/>
      <c r="V38" s="56"/>
      <c r="W38" s="55">
        <f>R38-W37</f>
        <v>0.0</v>
      </c>
      <c r="X38" s="54">
        <f>SUM(X37:AB37)</f>
        <v>0.0</v>
      </c>
      <c r="Y38" s="56"/>
      <c r="Z38" s="56"/>
      <c r="AA38" s="56"/>
      <c r="AB38" s="56"/>
      <c r="AC38" s="55">
        <f>X38-AC37</f>
        <v>0.0</v>
      </c>
      <c r="AD38" s="54">
        <f>SUM(AD37:AH37)</f>
        <v>0.0</v>
      </c>
      <c r="AE38" s="56"/>
      <c r="AF38" s="56"/>
      <c r="AG38" s="56"/>
      <c r="AH38" s="56"/>
      <c r="AI38" s="55">
        <f>AD38-AI37</f>
        <v>0.0</v>
      </c>
      <c r="AJ38" s="57"/>
      <c r="AK38" s="58"/>
    </row>
    <row r="39" ht="15.75"/>
    <row r="40">
      <c r="C40" s="59"/>
      <c r="D40" s="59"/>
    </row>
    <row r="41">
      <c r="C41" s="59"/>
      <c r="D41" s="59"/>
    </row>
    <row r="42">
      <c r="C42" s="59"/>
      <c r="D42" s="59"/>
    </row>
  </sheetData>
  <mergeCells count="21">
    <mergeCell ref="D6:E7"/>
    <mergeCell ref="F7:K7"/>
    <mergeCell ref="F38:J38"/>
    <mergeCell ref="C4:Q4"/>
    <mergeCell ref="X38:AB38"/>
    <mergeCell ref="R4:AK4"/>
    <mergeCell ref="C38:D38"/>
    <mergeCell ref="R7:W7"/>
    <mergeCell ref="X7:AC7"/>
    <mergeCell ref="AD38:AH38"/>
    <mergeCell ref="C2:AK2"/>
    <mergeCell ref="R6:W6"/>
    <mergeCell ref="C8:E8"/>
    <mergeCell ref="R38:V38"/>
    <mergeCell ref="L38:P38"/>
    <mergeCell ref="X6:AC6"/>
    <mergeCell ref="L7:Q7"/>
    <mergeCell ref="AD6:AI6"/>
    <mergeCell ref="AD7:AI7"/>
    <mergeCell ref="F6:K6"/>
    <mergeCell ref="L6:Q6"/>
  </mergeCell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0"/>
  </sheetViews>
  <sheetFormatPr defaultRowHeight="14.25" customHeight="1"/>
  <cols>
    <col min="1" max="2" style="1" width="3.43"/>
    <col min="3" max="3" style="1" width="41.14"/>
    <col min="4" max="4" style="1" width="11.72"/>
    <col min="5" max="5" style="1" width="4.86"/>
    <col min="6" max="36" style="1" width="6.14"/>
    <col min="37" max="1024" style="1" width="9.72"/>
    <col min="1025" max="1025" width="11.43"/>
  </cols>
  <sheetData>
    <row r="1" ht="15.75"/>
    <row r="2" customHeight="1" ht="67.5">
      <c r="C2" s="2" t="s">
        <v>154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4"/>
    </row>
    <row r="3" ht="16.5">
      <c r="C3" s="5"/>
      <c r="AK3" s="6"/>
    </row>
    <row r="4" customHeight="1" ht="34.5">
      <c r="C4" s="7" t="s">
        <v>155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7" t="s">
        <v>156</v>
      </c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9"/>
    </row>
    <row r="5" ht="15.75">
      <c r="C5" s="5"/>
      <c r="AJ5" s="5"/>
      <c r="AK5" s="6"/>
    </row>
    <row r="6" customHeight="1" ht="21.0" customFormat="1" s="10">
      <c r="C6" s="11" t="s">
        <v>157</v>
      </c>
      <c r="D6" s="60"/>
      <c r="E6" s="61"/>
      <c r="F6" s="14" t="s">
        <v>158</v>
      </c>
      <c r="G6" s="14"/>
      <c r="H6" s="14"/>
      <c r="I6" s="14"/>
      <c r="J6" s="14"/>
      <c r="K6" s="14"/>
      <c r="L6" s="14" t="s">
        <v>159</v>
      </c>
      <c r="M6" s="14"/>
      <c r="N6" s="14"/>
      <c r="O6" s="14"/>
      <c r="P6" s="14"/>
      <c r="Q6" s="14"/>
      <c r="R6" s="14" t="s">
        <v>160</v>
      </c>
      <c r="S6" s="14"/>
      <c r="T6" s="14"/>
      <c r="U6" s="14"/>
      <c r="V6" s="14"/>
      <c r="W6" s="14"/>
      <c r="X6" s="14" t="s">
        <v>161</v>
      </c>
      <c r="Y6" s="14"/>
      <c r="Z6" s="14"/>
      <c r="AA6" s="14"/>
      <c r="AB6" s="14"/>
      <c r="AC6" s="14"/>
      <c r="AD6" s="14" t="s">
        <v>162</v>
      </c>
      <c r="AE6" s="14"/>
      <c r="AF6" s="14"/>
      <c r="AG6" s="14"/>
      <c r="AH6" s="14"/>
      <c r="AI6" s="15"/>
      <c r="AJ6" s="16"/>
      <c r="AK6" s="17"/>
    </row>
    <row r="7" customHeight="1" ht="21.0" customFormat="1" s="10">
      <c r="C7" s="11">
        <v>1001.0</v>
      </c>
      <c r="D7" s="62"/>
      <c r="E7" s="63"/>
      <c r="F7" s="20">
        <v>42618.0</v>
      </c>
      <c r="G7" s="20"/>
      <c r="H7" s="20"/>
      <c r="I7" s="20"/>
      <c r="J7" s="20"/>
      <c r="K7" s="20"/>
      <c r="L7" s="20">
        <f>F7+7</f>
        <v>42625.0</v>
      </c>
      <c r="M7" s="20"/>
      <c r="N7" s="20"/>
      <c r="O7" s="20"/>
      <c r="P7" s="20"/>
      <c r="Q7" s="20"/>
      <c r="R7" s="20">
        <f>L7+7</f>
        <v>42632.0</v>
      </c>
      <c r="S7" s="20"/>
      <c r="T7" s="20"/>
      <c r="U7" s="20"/>
      <c r="V7" s="20"/>
      <c r="W7" s="20"/>
      <c r="X7" s="20">
        <f>R7+7</f>
        <v>42639.0</v>
      </c>
      <c r="Y7" s="20"/>
      <c r="Z7" s="20"/>
      <c r="AA7" s="20"/>
      <c r="AB7" s="20"/>
      <c r="AC7" s="20"/>
      <c r="AD7" s="20">
        <f>X7+7</f>
        <v>42646.0</v>
      </c>
      <c r="AE7" s="20"/>
      <c r="AF7" s="20"/>
      <c r="AG7" s="20"/>
      <c r="AH7" s="20"/>
      <c r="AI7" s="21"/>
      <c r="AJ7" s="16"/>
      <c r="AK7" s="17"/>
    </row>
    <row r="8" customHeight="1" ht="79.5">
      <c r="C8" s="64" t="s">
        <v>163</v>
      </c>
      <c r="D8" s="65"/>
      <c r="E8" s="66"/>
      <c r="F8" s="25" t="s">
        <v>164</v>
      </c>
      <c r="G8" s="25" t="s">
        <v>165</v>
      </c>
      <c r="H8" s="25" t="s">
        <v>166</v>
      </c>
      <c r="I8" s="25" t="s">
        <v>167</v>
      </c>
      <c r="J8" s="25" t="s">
        <v>168</v>
      </c>
      <c r="K8" s="25" t="s">
        <v>169</v>
      </c>
      <c r="L8" s="25" t="s">
        <v>170</v>
      </c>
      <c r="M8" s="25" t="s">
        <v>171</v>
      </c>
      <c r="N8" s="25" t="s">
        <v>172</v>
      </c>
      <c r="O8" s="25" t="s">
        <v>173</v>
      </c>
      <c r="P8" s="25" t="s">
        <v>174</v>
      </c>
      <c r="Q8" s="25" t="s">
        <v>175</v>
      </c>
      <c r="R8" s="25" t="s">
        <v>176</v>
      </c>
      <c r="S8" s="25" t="s">
        <v>177</v>
      </c>
      <c r="T8" s="25" t="s">
        <v>178</v>
      </c>
      <c r="U8" s="25" t="s">
        <v>179</v>
      </c>
      <c r="V8" s="25" t="s">
        <v>180</v>
      </c>
      <c r="W8" s="25" t="s">
        <v>181</v>
      </c>
      <c r="X8" s="25" t="s">
        <v>182</v>
      </c>
      <c r="Y8" s="25" t="s">
        <v>183</v>
      </c>
      <c r="Z8" s="25" t="s">
        <v>184</v>
      </c>
      <c r="AA8" s="25" t="s">
        <v>185</v>
      </c>
      <c r="AB8" s="25" t="s">
        <v>186</v>
      </c>
      <c r="AC8" s="25" t="s">
        <v>187</v>
      </c>
      <c r="AD8" s="25" t="s">
        <v>188</v>
      </c>
      <c r="AE8" s="25" t="s">
        <v>189</v>
      </c>
      <c r="AF8" s="25" t="s">
        <v>190</v>
      </c>
      <c r="AG8" s="25" t="s">
        <v>191</v>
      </c>
      <c r="AH8" s="25" t="s">
        <v>192</v>
      </c>
      <c r="AI8" s="25" t="s">
        <v>193</v>
      </c>
      <c r="AJ8" s="26" t="s">
        <v>194</v>
      </c>
      <c r="AK8" s="27"/>
    </row>
    <row r="9" ht="21.0">
      <c r="C9" s="28" t="s">
        <v>195</v>
      </c>
      <c r="D9" s="29" t="s">
        <v>196</v>
      </c>
      <c r="E9" s="29" t="s">
        <v>197</v>
      </c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1"/>
      <c r="AK9" s="6"/>
    </row>
    <row r="10" customHeight="1" ht="20.25">
      <c r="C10" s="32" t="s">
        <v>198</v>
      </c>
      <c r="D10" s="33">
        <v>30.0</v>
      </c>
      <c r="E10" s="67">
        <v>1.0</v>
      </c>
      <c r="F10" s="35"/>
      <c r="G10" s="36"/>
      <c r="H10" s="36"/>
      <c r="I10" s="36"/>
      <c r="J10" s="36"/>
      <c r="K10" s="37">
        <f>SUM(F10:J10)</f>
        <v>0.0</v>
      </c>
      <c r="L10" s="36"/>
      <c r="M10" s="36"/>
      <c r="N10" s="36"/>
      <c r="O10" s="36"/>
      <c r="P10" s="36"/>
      <c r="Q10" s="37">
        <f>SUM(L10:P10)</f>
        <v>0.0</v>
      </c>
      <c r="R10" s="36"/>
      <c r="S10" s="36"/>
      <c r="T10" s="36"/>
      <c r="U10" s="36"/>
      <c r="V10" s="36"/>
      <c r="W10" s="37">
        <f>SUM(R10:V10)</f>
        <v>0.0</v>
      </c>
      <c r="X10" s="36"/>
      <c r="Y10" s="36"/>
      <c r="Z10" s="36"/>
      <c r="AA10" s="36"/>
      <c r="AB10" s="36"/>
      <c r="AC10" s="37">
        <f>SUM(X10:AB10)</f>
        <v>0.0</v>
      </c>
      <c r="AD10" s="36"/>
      <c r="AE10" s="36"/>
      <c r="AF10" s="36"/>
      <c r="AG10" s="36"/>
      <c r="AH10" s="36"/>
      <c r="AI10" s="37">
        <f>SUM(AD10:AH10)</f>
        <v>0.0</v>
      </c>
      <c r="AJ10" s="38">
        <f>K10+Q10+W10+AC10+AI10</f>
        <v>0.0</v>
      </c>
      <c r="AK10" s="6"/>
    </row>
    <row r="11" customHeight="1" ht="20.25">
      <c r="C11" s="32" t="s">
        <v>199</v>
      </c>
      <c r="D11" s="39">
        <v>100.0</v>
      </c>
      <c r="E11" s="67">
        <v>5.0</v>
      </c>
      <c r="F11" s="35"/>
      <c r="G11" s="36"/>
      <c r="H11" s="36"/>
      <c r="I11" s="36"/>
      <c r="J11" s="36"/>
      <c r="K11" s="37">
        <f>SUM(F11:J11)</f>
        <v>0.0</v>
      </c>
      <c r="L11" s="36"/>
      <c r="M11" s="36"/>
      <c r="N11" s="36"/>
      <c r="O11" s="36"/>
      <c r="P11" s="36"/>
      <c r="Q11" s="37">
        <f>SUM(L11:P11)</f>
        <v>0.0</v>
      </c>
      <c r="R11" s="36"/>
      <c r="S11" s="36"/>
      <c r="T11" s="36"/>
      <c r="U11" s="36"/>
      <c r="V11" s="36"/>
      <c r="W11" s="37">
        <f>SUM(R11:V11)</f>
        <v>0.0</v>
      </c>
      <c r="X11" s="36"/>
      <c r="Y11" s="36"/>
      <c r="Z11" s="36"/>
      <c r="AA11" s="36"/>
      <c r="AB11" s="36"/>
      <c r="AC11" s="37">
        <f>SUM(X11:AB11)</f>
        <v>0.0</v>
      </c>
      <c r="AD11" s="36"/>
      <c r="AE11" s="36"/>
      <c r="AF11" s="36"/>
      <c r="AG11" s="36"/>
      <c r="AH11" s="36"/>
      <c r="AI11" s="37">
        <f>SUM(AD11:AH11)</f>
        <v>0.0</v>
      </c>
      <c r="AJ11" s="38">
        <f>K11+Q11+W11+AC11+AI11</f>
        <v>0.0</v>
      </c>
      <c r="AK11" s="6"/>
    </row>
    <row r="12" customHeight="1" ht="20.25">
      <c r="C12" s="32" t="s">
        <v>200</v>
      </c>
      <c r="D12" s="33">
        <v>10.0</v>
      </c>
      <c r="E12" s="67">
        <v>1.0</v>
      </c>
      <c r="F12" s="35"/>
      <c r="G12" s="36"/>
      <c r="H12" s="36"/>
      <c r="I12" s="36"/>
      <c r="J12" s="36"/>
      <c r="K12" s="37">
        <f>SUM(F12:J12)</f>
        <v>0.0</v>
      </c>
      <c r="L12" s="36"/>
      <c r="M12" s="36"/>
      <c r="N12" s="36"/>
      <c r="O12" s="36"/>
      <c r="P12" s="36"/>
      <c r="Q12" s="37">
        <f>SUM(L12:P12)</f>
        <v>0.0</v>
      </c>
      <c r="R12" s="36"/>
      <c r="S12" s="36"/>
      <c r="T12" s="36"/>
      <c r="U12" s="36"/>
      <c r="V12" s="36"/>
      <c r="W12" s="37">
        <f>SUM(R12:V12)</f>
        <v>0.0</v>
      </c>
      <c r="X12" s="36"/>
      <c r="Y12" s="36"/>
      <c r="Z12" s="36"/>
      <c r="AA12" s="36"/>
      <c r="AB12" s="36"/>
      <c r="AC12" s="37">
        <f>SUM(X12:AB12)</f>
        <v>0.0</v>
      </c>
      <c r="AD12" s="36"/>
      <c r="AE12" s="36"/>
      <c r="AF12" s="36"/>
      <c r="AG12" s="36"/>
      <c r="AH12" s="36"/>
      <c r="AI12" s="37">
        <f>SUM(AD12:AH12)</f>
        <v>0.0</v>
      </c>
      <c r="AJ12" s="38">
        <f>K12+Q12+W12+AC12+AI12</f>
        <v>0.0</v>
      </c>
      <c r="AK12" s="6"/>
    </row>
    <row r="13" customHeight="1" ht="20.25">
      <c r="C13" s="32" t="s">
        <v>201</v>
      </c>
      <c r="D13" s="33">
        <v>1.0</v>
      </c>
      <c r="E13" s="67">
        <v>3.0</v>
      </c>
      <c r="F13" s="35"/>
      <c r="G13" s="36"/>
      <c r="H13" s="36"/>
      <c r="I13" s="36"/>
      <c r="J13" s="36"/>
      <c r="K13" s="37">
        <f>SUM(F13:J13)</f>
        <v>0.0</v>
      </c>
      <c r="L13" s="36"/>
      <c r="M13" s="36"/>
      <c r="N13" s="36"/>
      <c r="O13" s="36"/>
      <c r="P13" s="36"/>
      <c r="Q13" s="37">
        <f>SUM(L13:P13)</f>
        <v>0.0</v>
      </c>
      <c r="R13" s="36"/>
      <c r="S13" s="36"/>
      <c r="T13" s="36"/>
      <c r="U13" s="36"/>
      <c r="V13" s="36"/>
      <c r="W13" s="37">
        <f>SUM(R13:V13)</f>
        <v>0.0</v>
      </c>
      <c r="X13" s="36"/>
      <c r="Y13" s="36"/>
      <c r="Z13" s="36"/>
      <c r="AA13" s="36"/>
      <c r="AB13" s="36"/>
      <c r="AC13" s="37">
        <f>SUM(X13:AB13)</f>
        <v>0.0</v>
      </c>
      <c r="AD13" s="36"/>
      <c r="AE13" s="36"/>
      <c r="AF13" s="36"/>
      <c r="AG13" s="36"/>
      <c r="AH13" s="36"/>
      <c r="AI13" s="37">
        <f>SUM(AD13:AH13)</f>
        <v>0.0</v>
      </c>
      <c r="AJ13" s="38">
        <f>K13+Q13+W13+AC13+AI13</f>
        <v>0.0</v>
      </c>
      <c r="AK13" s="6"/>
    </row>
    <row r="14" customHeight="1" ht="20.25">
      <c r="C14" s="32" t="s">
        <v>202</v>
      </c>
      <c r="D14" s="33">
        <v>50.0</v>
      </c>
      <c r="E14" s="67">
        <v>1.0</v>
      </c>
      <c r="F14" s="35"/>
      <c r="G14" s="36"/>
      <c r="H14" s="36"/>
      <c r="I14" s="36"/>
      <c r="J14" s="36"/>
      <c r="K14" s="37">
        <f>SUM(F14:J14)</f>
        <v>0.0</v>
      </c>
      <c r="L14" s="36"/>
      <c r="M14" s="36"/>
      <c r="N14" s="36"/>
      <c r="O14" s="36"/>
      <c r="P14" s="36"/>
      <c r="Q14" s="37">
        <f>SUM(L14:P14)</f>
        <v>0.0</v>
      </c>
      <c r="R14" s="36"/>
      <c r="S14" s="36"/>
      <c r="T14" s="36"/>
      <c r="U14" s="36"/>
      <c r="V14" s="36"/>
      <c r="W14" s="37">
        <f>SUM(R14:V14)</f>
        <v>0.0</v>
      </c>
      <c r="X14" s="36"/>
      <c r="Y14" s="36"/>
      <c r="Z14" s="36"/>
      <c r="AA14" s="36"/>
      <c r="AB14" s="36"/>
      <c r="AC14" s="37">
        <f>SUM(X14:AB14)</f>
        <v>0.0</v>
      </c>
      <c r="AD14" s="36"/>
      <c r="AE14" s="36"/>
      <c r="AF14" s="36"/>
      <c r="AG14" s="36"/>
      <c r="AH14" s="36"/>
      <c r="AI14" s="37">
        <f>SUM(AD14:AH14)</f>
        <v>0.0</v>
      </c>
      <c r="AJ14" s="38">
        <f>K14+Q14+W14+AC14+AI14</f>
        <v>0.0</v>
      </c>
      <c r="AK14" s="6"/>
    </row>
    <row r="15" customHeight="1" ht="20.25">
      <c r="C15" s="32" t="s">
        <v>203</v>
      </c>
      <c r="D15" s="33">
        <v>1.0</v>
      </c>
      <c r="E15" s="67">
        <v>3.0</v>
      </c>
      <c r="F15" s="35"/>
      <c r="G15" s="36"/>
      <c r="H15" s="36"/>
      <c r="I15" s="36"/>
      <c r="J15" s="36"/>
      <c r="K15" s="37">
        <f>SUM(F15:J15)</f>
        <v>0.0</v>
      </c>
      <c r="L15" s="36"/>
      <c r="M15" s="36"/>
      <c r="N15" s="36"/>
      <c r="O15" s="36"/>
      <c r="P15" s="36"/>
      <c r="Q15" s="37">
        <f>SUM(L15:P15)</f>
        <v>0.0</v>
      </c>
      <c r="R15" s="36"/>
      <c r="S15" s="36"/>
      <c r="T15" s="36"/>
      <c r="U15" s="36"/>
      <c r="V15" s="36"/>
      <c r="W15" s="37">
        <f>SUM(R15:V15)</f>
        <v>0.0</v>
      </c>
      <c r="X15" s="36"/>
      <c r="Y15" s="36"/>
      <c r="Z15" s="36"/>
      <c r="AA15" s="36"/>
      <c r="AB15" s="36"/>
      <c r="AC15" s="37">
        <f>SUM(X15:AB15)</f>
        <v>0.0</v>
      </c>
      <c r="AD15" s="36"/>
      <c r="AE15" s="36"/>
      <c r="AF15" s="36"/>
      <c r="AG15" s="36"/>
      <c r="AH15" s="36"/>
      <c r="AI15" s="37">
        <f>SUM(AD15:AH15)</f>
        <v>0.0</v>
      </c>
      <c r="AJ15" s="38">
        <f>K15+Q15+W15+AC15+AI15</f>
        <v>0.0</v>
      </c>
      <c r="AK15" s="6"/>
    </row>
    <row r="16" customHeight="1" ht="20.25">
      <c r="C16" s="32" t="s">
        <v>204</v>
      </c>
      <c r="D16" s="33">
        <v>10.0</v>
      </c>
      <c r="E16" s="67">
        <v>1.0</v>
      </c>
      <c r="F16" s="36"/>
      <c r="G16" s="36"/>
      <c r="H16" s="36"/>
      <c r="I16" s="36"/>
      <c r="J16" s="36"/>
      <c r="K16" s="37">
        <f>SUM(F16:J16)</f>
        <v>0.0</v>
      </c>
      <c r="L16" s="36"/>
      <c r="M16" s="36"/>
      <c r="N16" s="36"/>
      <c r="O16" s="36"/>
      <c r="P16" s="36"/>
      <c r="Q16" s="37">
        <f>SUM(L16:P16)</f>
        <v>0.0</v>
      </c>
      <c r="R16" s="36"/>
      <c r="S16" s="36"/>
      <c r="T16" s="36"/>
      <c r="U16" s="36"/>
      <c r="V16" s="36"/>
      <c r="W16" s="37">
        <f>SUM(R16:V16)</f>
        <v>0.0</v>
      </c>
      <c r="X16" s="36"/>
      <c r="Y16" s="36"/>
      <c r="Z16" s="36"/>
      <c r="AA16" s="36"/>
      <c r="AB16" s="36"/>
      <c r="AC16" s="37">
        <f>SUM(X16:AB16)</f>
        <v>0.0</v>
      </c>
      <c r="AD16" s="36"/>
      <c r="AE16" s="36"/>
      <c r="AF16" s="36"/>
      <c r="AG16" s="36"/>
      <c r="AH16" s="36"/>
      <c r="AI16" s="37">
        <f>SUM(AD16:AH16)</f>
        <v>0.0</v>
      </c>
      <c r="AJ16" s="38">
        <f>K16+Q16+W16+AC16+AI16</f>
        <v>0.0</v>
      </c>
      <c r="AK16" s="6"/>
    </row>
    <row r="17" customHeight="1" ht="20.25">
      <c r="C17" s="32" t="s">
        <v>205</v>
      </c>
      <c r="D17" s="33">
        <v>125.0</v>
      </c>
      <c r="E17" s="67">
        <v>1.0</v>
      </c>
      <c r="F17" s="36"/>
      <c r="G17" s="36"/>
      <c r="H17" s="36"/>
      <c r="I17" s="36"/>
      <c r="J17" s="36"/>
      <c r="K17" s="37">
        <f>SUM(F17:J17)</f>
        <v>0.0</v>
      </c>
      <c r="L17" s="36"/>
      <c r="M17" s="36"/>
      <c r="N17" s="36"/>
      <c r="O17" s="36"/>
      <c r="P17" s="36"/>
      <c r="Q17" s="37">
        <f>SUM(L17:P17)</f>
        <v>0.0</v>
      </c>
      <c r="R17" s="36"/>
      <c r="S17" s="36"/>
      <c r="T17" s="36"/>
      <c r="U17" s="36"/>
      <c r="V17" s="36"/>
      <c r="W17" s="37">
        <f>SUM(R17:V17)</f>
        <v>0.0</v>
      </c>
      <c r="X17" s="36"/>
      <c r="Y17" s="36"/>
      <c r="Z17" s="36"/>
      <c r="AA17" s="36"/>
      <c r="AB17" s="36"/>
      <c r="AC17" s="37">
        <f>SUM(X17:AB17)</f>
        <v>0.0</v>
      </c>
      <c r="AD17" s="36"/>
      <c r="AE17" s="36"/>
      <c r="AF17" s="36"/>
      <c r="AG17" s="36"/>
      <c r="AH17" s="36"/>
      <c r="AI17" s="37">
        <f>SUM(AD17:AH17)</f>
        <v>0.0</v>
      </c>
      <c r="AJ17" s="38">
        <f>K17+Q17+W17+AC17+AI17</f>
        <v>0.0</v>
      </c>
      <c r="AK17" s="6"/>
    </row>
    <row r="18" customHeight="1" ht="20.25">
      <c r="C18" s="32" t="s">
        <v>206</v>
      </c>
      <c r="D18" s="33">
        <v>50.0</v>
      </c>
      <c r="E18" s="67">
        <v>2.0</v>
      </c>
      <c r="F18" s="36"/>
      <c r="G18" s="36"/>
      <c r="H18" s="36"/>
      <c r="I18" s="36"/>
      <c r="J18" s="36"/>
      <c r="K18" s="37">
        <f>SUM(F18:J18)</f>
        <v>0.0</v>
      </c>
      <c r="L18" s="36"/>
      <c r="M18" s="36"/>
      <c r="N18" s="36"/>
      <c r="O18" s="36"/>
      <c r="P18" s="36"/>
      <c r="Q18" s="37">
        <f>SUM(L18:P18)</f>
        <v>0.0</v>
      </c>
      <c r="R18" s="36"/>
      <c r="S18" s="36"/>
      <c r="T18" s="36"/>
      <c r="U18" s="36"/>
      <c r="V18" s="36"/>
      <c r="W18" s="37">
        <f>SUM(R18:V18)</f>
        <v>0.0</v>
      </c>
      <c r="X18" s="36"/>
      <c r="Y18" s="36"/>
      <c r="Z18" s="36"/>
      <c r="AA18" s="36"/>
      <c r="AB18" s="36"/>
      <c r="AC18" s="37">
        <f>SUM(X18:AB18)</f>
        <v>0.0</v>
      </c>
      <c r="AD18" s="36"/>
      <c r="AE18" s="36"/>
      <c r="AF18" s="36"/>
      <c r="AG18" s="36"/>
      <c r="AH18" s="36"/>
      <c r="AI18" s="37">
        <f>SUM(AD18:AH18)</f>
        <v>0.0</v>
      </c>
      <c r="AJ18" s="38">
        <f>K18+Q18+W18+AC18+AI18</f>
        <v>0.0</v>
      </c>
      <c r="AK18" s="6"/>
    </row>
    <row r="19" customHeight="1" ht="20.25">
      <c r="C19" s="32" t="s">
        <v>207</v>
      </c>
      <c r="D19" s="33" t="s">
        <v>208</v>
      </c>
      <c r="E19" s="67">
        <v>15.0</v>
      </c>
      <c r="F19" s="36"/>
      <c r="G19" s="36"/>
      <c r="H19" s="36"/>
      <c r="I19" s="36"/>
      <c r="J19" s="36"/>
      <c r="K19" s="37">
        <f>SUM(F19:J19)</f>
        <v>0.0</v>
      </c>
      <c r="L19" s="36"/>
      <c r="M19" s="36"/>
      <c r="N19" s="36"/>
      <c r="O19" s="36"/>
      <c r="P19" s="36"/>
      <c r="Q19" s="37">
        <f>SUM(L19:P19)</f>
        <v>0.0</v>
      </c>
      <c r="R19" s="36"/>
      <c r="S19" s="36"/>
      <c r="T19" s="36"/>
      <c r="U19" s="36"/>
      <c r="V19" s="36"/>
      <c r="W19" s="37">
        <f>SUM(R19:V19)</f>
        <v>0.0</v>
      </c>
      <c r="X19" s="36"/>
      <c r="Y19" s="36"/>
      <c r="Z19" s="36"/>
      <c r="AA19" s="36"/>
      <c r="AB19" s="36"/>
      <c r="AC19" s="37">
        <f>SUM(X19:AB19)</f>
        <v>0.0</v>
      </c>
      <c r="AD19" s="36"/>
      <c r="AE19" s="36"/>
      <c r="AF19" s="36"/>
      <c r="AG19" s="36"/>
      <c r="AH19" s="36"/>
      <c r="AI19" s="37">
        <f>SUM(AD19:AH19)</f>
        <v>0.0</v>
      </c>
      <c r="AJ19" s="38">
        <f>K19+Q19+W19+AC19+AI19</f>
        <v>0.0</v>
      </c>
      <c r="AK19" s="6"/>
    </row>
    <row r="20" customHeight="1" ht="20.25">
      <c r="C20" s="32" t="s">
        <v>209</v>
      </c>
      <c r="D20" s="33">
        <v>10.0</v>
      </c>
      <c r="E20" s="67">
        <v>5.0</v>
      </c>
      <c r="F20" s="36"/>
      <c r="G20" s="36"/>
      <c r="H20" s="36"/>
      <c r="I20" s="36"/>
      <c r="J20" s="36"/>
      <c r="K20" s="37">
        <f>SUM(F20:J20)</f>
        <v>0.0</v>
      </c>
      <c r="L20" s="36"/>
      <c r="M20" s="36"/>
      <c r="N20" s="36"/>
      <c r="O20" s="36"/>
      <c r="P20" s="36"/>
      <c r="Q20" s="37">
        <f>SUM(L20:P20)</f>
        <v>0.0</v>
      </c>
      <c r="R20" s="36"/>
      <c r="S20" s="36"/>
      <c r="T20" s="36"/>
      <c r="U20" s="36"/>
      <c r="V20" s="36"/>
      <c r="W20" s="37">
        <f>SUM(R20:V20)</f>
        <v>0.0</v>
      </c>
      <c r="X20" s="36"/>
      <c r="Y20" s="36"/>
      <c r="Z20" s="36"/>
      <c r="AA20" s="36"/>
      <c r="AB20" s="36"/>
      <c r="AC20" s="37">
        <f>SUM(X20:AB20)</f>
        <v>0.0</v>
      </c>
      <c r="AD20" s="36"/>
      <c r="AE20" s="36"/>
      <c r="AF20" s="36"/>
      <c r="AG20" s="36"/>
      <c r="AH20" s="36"/>
      <c r="AI20" s="37">
        <f>SUM(AD20:AH20)</f>
        <v>0.0</v>
      </c>
      <c r="AJ20" s="38">
        <f>K20+Q20+W20+AC20+AI20</f>
        <v>0.0</v>
      </c>
      <c r="AK20" s="6"/>
    </row>
    <row r="21" customHeight="1" ht="20.25">
      <c r="C21" s="32" t="s">
        <v>210</v>
      </c>
      <c r="D21" s="33">
        <v>3.0</v>
      </c>
      <c r="E21" s="67">
        <v>5.0</v>
      </c>
      <c r="F21" s="36"/>
      <c r="G21" s="36"/>
      <c r="H21" s="36"/>
      <c r="I21" s="36"/>
      <c r="J21" s="36"/>
      <c r="K21" s="37">
        <f>SUM(F21:J21)</f>
        <v>0.0</v>
      </c>
      <c r="L21" s="36"/>
      <c r="M21" s="36"/>
      <c r="N21" s="36"/>
      <c r="O21" s="36"/>
      <c r="P21" s="36"/>
      <c r="Q21" s="37">
        <f>SUM(L21:P21)</f>
        <v>0.0</v>
      </c>
      <c r="R21" s="36"/>
      <c r="S21" s="36"/>
      <c r="T21" s="36"/>
      <c r="U21" s="36"/>
      <c r="V21" s="36"/>
      <c r="W21" s="37">
        <f>SUM(R21:V21)</f>
        <v>0.0</v>
      </c>
      <c r="X21" s="36"/>
      <c r="Y21" s="36"/>
      <c r="Z21" s="36"/>
      <c r="AA21" s="36"/>
      <c r="AB21" s="36"/>
      <c r="AC21" s="37">
        <f>SUM(X21:AB21)</f>
        <v>0.0</v>
      </c>
      <c r="AD21" s="36"/>
      <c r="AE21" s="36"/>
      <c r="AF21" s="36"/>
      <c r="AG21" s="36"/>
      <c r="AH21" s="36"/>
      <c r="AI21" s="37">
        <f>SUM(AD21:AH21)</f>
        <v>0.0</v>
      </c>
      <c r="AJ21" s="38">
        <f>K21+Q21+W21+AC21+AI21</f>
        <v>0.0</v>
      </c>
      <c r="AK21" s="6"/>
    </row>
    <row r="22" customHeight="1" ht="20.25">
      <c r="C22" s="32" t="s">
        <v>211</v>
      </c>
      <c r="D22" s="33">
        <v>5.0</v>
      </c>
      <c r="E22" s="67">
        <v>5.0</v>
      </c>
      <c r="F22" s="36"/>
      <c r="G22" s="36"/>
      <c r="H22" s="36"/>
      <c r="I22" s="36"/>
      <c r="J22" s="36"/>
      <c r="K22" s="37">
        <f>SUM(F22:J22)</f>
        <v>0.0</v>
      </c>
      <c r="L22" s="36"/>
      <c r="M22" s="36"/>
      <c r="N22" s="36"/>
      <c r="O22" s="36"/>
      <c r="P22" s="36"/>
      <c r="Q22" s="37">
        <f>SUM(L22:P22)</f>
        <v>0.0</v>
      </c>
      <c r="R22" s="36"/>
      <c r="S22" s="36"/>
      <c r="T22" s="36"/>
      <c r="U22" s="36"/>
      <c r="V22" s="36"/>
      <c r="W22" s="37">
        <f>SUM(R22:V22)</f>
        <v>0.0</v>
      </c>
      <c r="X22" s="36"/>
      <c r="Y22" s="36"/>
      <c r="Z22" s="36"/>
      <c r="AA22" s="36"/>
      <c r="AB22" s="36"/>
      <c r="AC22" s="37">
        <f>SUM(X22:AB22)</f>
        <v>0.0</v>
      </c>
      <c r="AD22" s="36"/>
      <c r="AE22" s="36"/>
      <c r="AF22" s="36"/>
      <c r="AG22" s="36"/>
      <c r="AH22" s="36"/>
      <c r="AI22" s="37">
        <f>SUM(AD22:AH22)</f>
        <v>0.0</v>
      </c>
      <c r="AJ22" s="38">
        <f>K22+Q22+W22+AC22+AI22</f>
        <v>0.0</v>
      </c>
      <c r="AK22" s="6"/>
    </row>
    <row r="23" customHeight="1" ht="20.25">
      <c r="C23" s="32" t="s">
        <v>212</v>
      </c>
      <c r="D23" s="33" t="s">
        <v>213</v>
      </c>
      <c r="E23" s="67">
        <v>5.0</v>
      </c>
      <c r="F23" s="36"/>
      <c r="G23" s="36"/>
      <c r="H23" s="36"/>
      <c r="I23" s="36"/>
      <c r="J23" s="36"/>
      <c r="K23" s="37">
        <f>SUM(F23:J23)</f>
        <v>0.0</v>
      </c>
      <c r="L23" s="36"/>
      <c r="M23" s="36"/>
      <c r="N23" s="36"/>
      <c r="O23" s="36"/>
      <c r="P23" s="36"/>
      <c r="Q23" s="37">
        <f>SUM(L23:P23)</f>
        <v>0.0</v>
      </c>
      <c r="R23" s="36"/>
      <c r="S23" s="36"/>
      <c r="T23" s="36"/>
      <c r="U23" s="36"/>
      <c r="V23" s="36"/>
      <c r="W23" s="37">
        <f>SUM(R23:V23)</f>
        <v>0.0</v>
      </c>
      <c r="X23" s="36"/>
      <c r="Y23" s="36"/>
      <c r="Z23" s="36"/>
      <c r="AA23" s="36"/>
      <c r="AB23" s="36"/>
      <c r="AC23" s="37">
        <f>SUM(X23:AB23)</f>
        <v>0.0</v>
      </c>
      <c r="AD23" s="36"/>
      <c r="AE23" s="36"/>
      <c r="AF23" s="36"/>
      <c r="AG23" s="36"/>
      <c r="AH23" s="36"/>
      <c r="AI23" s="37">
        <f>SUM(AD23:AH23)</f>
        <v>0.0</v>
      </c>
      <c r="AJ23" s="38">
        <f>K23+Q23+W23+AC23+AI23</f>
        <v>0.0</v>
      </c>
      <c r="AK23" s="6"/>
    </row>
    <row r="24" customHeight="1" ht="20.25">
      <c r="C24" s="32" t="s">
        <v>214</v>
      </c>
      <c r="D24" s="33" t="s">
        <v>215</v>
      </c>
      <c r="E24" s="67">
        <v>25.0</v>
      </c>
      <c r="F24" s="36"/>
      <c r="G24" s="36"/>
      <c r="H24" s="36"/>
      <c r="I24" s="36"/>
      <c r="J24" s="36"/>
      <c r="K24" s="37">
        <f>SUM(F24:J24)</f>
        <v>0.0</v>
      </c>
      <c r="L24" s="36"/>
      <c r="M24" s="36"/>
      <c r="N24" s="36"/>
      <c r="O24" s="36"/>
      <c r="P24" s="36"/>
      <c r="Q24" s="37">
        <f>SUM(L24:P24)</f>
        <v>0.0</v>
      </c>
      <c r="R24" s="36"/>
      <c r="S24" s="36"/>
      <c r="T24" s="36"/>
      <c r="U24" s="36"/>
      <c r="V24" s="36"/>
      <c r="W24" s="37">
        <f>SUM(R24:V24)</f>
        <v>0.0</v>
      </c>
      <c r="X24" s="36"/>
      <c r="Y24" s="36"/>
      <c r="Z24" s="36"/>
      <c r="AA24" s="36"/>
      <c r="AB24" s="36"/>
      <c r="AC24" s="37">
        <f>SUM(X24:AB24)</f>
        <v>0.0</v>
      </c>
      <c r="AD24" s="36"/>
      <c r="AE24" s="36"/>
      <c r="AF24" s="36"/>
      <c r="AG24" s="36"/>
      <c r="AH24" s="36"/>
      <c r="AI24" s="37">
        <f>SUM(AD24:AH24)</f>
        <v>0.0</v>
      </c>
      <c r="AJ24" s="38">
        <f>K24+Q24+W24+AC24+AI24</f>
        <v>0.0</v>
      </c>
      <c r="AK24" s="6"/>
    </row>
    <row r="25" customHeight="1" ht="20.25">
      <c r="C25" s="32" t="s">
        <v>216</v>
      </c>
      <c r="D25" s="33" t="s">
        <v>217</v>
      </c>
      <c r="E25" s="67">
        <v>25.0</v>
      </c>
      <c r="F25" s="36"/>
      <c r="G25" s="36"/>
      <c r="H25" s="36"/>
      <c r="I25" s="36"/>
      <c r="J25" s="36"/>
      <c r="K25" s="37">
        <f>SUM(F25:J25)</f>
        <v>0.0</v>
      </c>
      <c r="L25" s="36"/>
      <c r="M25" s="36"/>
      <c r="N25" s="36"/>
      <c r="O25" s="36"/>
      <c r="P25" s="36"/>
      <c r="Q25" s="37">
        <f>SUM(L25:P25)</f>
        <v>0.0</v>
      </c>
      <c r="R25" s="36"/>
      <c r="S25" s="36"/>
      <c r="T25" s="36"/>
      <c r="U25" s="36"/>
      <c r="V25" s="36"/>
      <c r="W25" s="37">
        <f>SUM(R25:V25)</f>
        <v>0.0</v>
      </c>
      <c r="X25" s="36"/>
      <c r="Y25" s="36"/>
      <c r="Z25" s="36"/>
      <c r="AA25" s="36"/>
      <c r="AB25" s="36"/>
      <c r="AC25" s="37">
        <f>SUM(X25:AB25)</f>
        <v>0.0</v>
      </c>
      <c r="AD25" s="36"/>
      <c r="AE25" s="36"/>
      <c r="AF25" s="36"/>
      <c r="AG25" s="40"/>
      <c r="AH25" s="36"/>
      <c r="AI25" s="37">
        <f>SUM(AD25:AH25)</f>
        <v>0.0</v>
      </c>
      <c r="AJ25" s="38">
        <f>K25+Q25+W25+AC25+AI25</f>
        <v>0.0</v>
      </c>
      <c r="AK25" s="6"/>
    </row>
    <row r="26" customHeight="1" ht="20.25">
      <c r="C26" s="32" t="s">
        <v>218</v>
      </c>
      <c r="D26" s="33">
        <v>1.0</v>
      </c>
      <c r="E26" s="67">
        <v>1.0</v>
      </c>
      <c r="F26" s="36"/>
      <c r="G26" s="36"/>
      <c r="H26" s="36"/>
      <c r="I26" s="36"/>
      <c r="J26" s="36"/>
      <c r="K26" s="37">
        <f>SUM(F26:J26)</f>
        <v>0.0</v>
      </c>
      <c r="L26" s="36"/>
      <c r="M26" s="36"/>
      <c r="N26" s="36"/>
      <c r="O26" s="36"/>
      <c r="P26" s="36"/>
      <c r="Q26" s="37">
        <f>SUM(L26:P26)</f>
        <v>0.0</v>
      </c>
      <c r="R26" s="36"/>
      <c r="S26" s="36"/>
      <c r="T26" s="36"/>
      <c r="U26" s="36"/>
      <c r="V26" s="36"/>
      <c r="W26" s="37">
        <f>SUM(R26:V26)</f>
        <v>0.0</v>
      </c>
      <c r="X26" s="36"/>
      <c r="Y26" s="36"/>
      <c r="Z26" s="36"/>
      <c r="AA26" s="36"/>
      <c r="AB26" s="36"/>
      <c r="AC26" s="37">
        <f>SUM(X26:AB26)</f>
        <v>0.0</v>
      </c>
      <c r="AD26" s="36"/>
      <c r="AE26" s="36"/>
      <c r="AF26" s="36"/>
      <c r="AG26" s="36"/>
      <c r="AH26" s="36"/>
      <c r="AI26" s="37">
        <f>SUM(AD26:AH26)</f>
        <v>0.0</v>
      </c>
      <c r="AJ26" s="38">
        <f>K26+Q26+W26+AC26+AI26</f>
        <v>0.0</v>
      </c>
      <c r="AK26" s="6"/>
    </row>
    <row r="27" customHeight="1" ht="20.25">
      <c r="C27" s="32" t="s">
        <v>219</v>
      </c>
      <c r="D27" s="33">
        <v>5.0</v>
      </c>
      <c r="E27" s="67">
        <v>3.0</v>
      </c>
      <c r="F27" s="36"/>
      <c r="G27" s="36"/>
      <c r="H27" s="36"/>
      <c r="I27" s="36"/>
      <c r="J27" s="36"/>
      <c r="K27" s="37">
        <f>SUM(F27:J27)</f>
        <v>0.0</v>
      </c>
      <c r="L27" s="36"/>
      <c r="M27" s="36"/>
      <c r="N27" s="36"/>
      <c r="O27" s="36"/>
      <c r="P27" s="36"/>
      <c r="Q27" s="37">
        <f>SUM(L27:P27)</f>
        <v>0.0</v>
      </c>
      <c r="R27" s="36"/>
      <c r="S27" s="36"/>
      <c r="T27" s="36"/>
      <c r="U27" s="36"/>
      <c r="V27" s="36"/>
      <c r="W27" s="37">
        <f>SUM(R27:V27)</f>
        <v>0.0</v>
      </c>
      <c r="X27" s="36"/>
      <c r="Y27" s="36"/>
      <c r="Z27" s="36"/>
      <c r="AA27" s="36"/>
      <c r="AB27" s="36"/>
      <c r="AC27" s="37">
        <f>SUM(X27:AB27)</f>
        <v>0.0</v>
      </c>
      <c r="AD27" s="36"/>
      <c r="AE27" s="36"/>
      <c r="AF27" s="36"/>
      <c r="AG27" s="36"/>
      <c r="AH27" s="36"/>
      <c r="AI27" s="37">
        <f>SUM(AD27:AH27)</f>
        <v>0.0</v>
      </c>
      <c r="AJ27" s="38">
        <f>K27+Q27+W27+AC27+AI27</f>
        <v>0.0</v>
      </c>
      <c r="AK27" s="6"/>
    </row>
    <row r="28" customHeight="1" ht="20.25">
      <c r="C28" s="41" t="s">
        <v>220</v>
      </c>
      <c r="D28" s="42">
        <v>8.0</v>
      </c>
      <c r="E28" s="67">
        <v>10.0</v>
      </c>
      <c r="F28" s="36"/>
      <c r="G28" s="36"/>
      <c r="H28" s="36"/>
      <c r="I28" s="36"/>
      <c r="J28" s="36"/>
      <c r="K28" s="37">
        <f>SUM(F28:J28)</f>
        <v>0.0</v>
      </c>
      <c r="L28" s="36"/>
      <c r="M28" s="36"/>
      <c r="N28" s="36"/>
      <c r="O28" s="36"/>
      <c r="P28" s="36"/>
      <c r="Q28" s="37">
        <f>SUM(L28:P28)</f>
        <v>0.0</v>
      </c>
      <c r="R28" s="36"/>
      <c r="S28" s="36"/>
      <c r="T28" s="36"/>
      <c r="U28" s="36"/>
      <c r="V28" s="36"/>
      <c r="W28" s="37">
        <f>SUM(R28:V28)</f>
        <v>0.0</v>
      </c>
      <c r="X28" s="36"/>
      <c r="Y28" s="36"/>
      <c r="Z28" s="36"/>
      <c r="AA28" s="36"/>
      <c r="AB28" s="36"/>
      <c r="AC28" s="37">
        <f>SUM(X28:AB28)</f>
        <v>0.0</v>
      </c>
      <c r="AD28" s="36"/>
      <c r="AE28" s="36"/>
      <c r="AF28" s="36"/>
      <c r="AG28" s="36"/>
      <c r="AH28" s="36"/>
      <c r="AI28" s="37">
        <f>SUM(AD28:AH28)</f>
        <v>0.0</v>
      </c>
      <c r="AJ28" s="38">
        <f>K28+Q28+W28+AC28+AI28</f>
        <v>0.0</v>
      </c>
      <c r="AK28" s="6"/>
    </row>
    <row r="29" customHeight="1" ht="20.25">
      <c r="C29" s="41" t="s">
        <v>221</v>
      </c>
      <c r="D29" s="42">
        <v>8.0</v>
      </c>
      <c r="E29" s="67">
        <v>3.0</v>
      </c>
      <c r="F29" s="36"/>
      <c r="G29" s="36"/>
      <c r="H29" s="36"/>
      <c r="I29" s="36"/>
      <c r="J29" s="36"/>
      <c r="K29" s="37">
        <f>SUM(F29:J29)</f>
        <v>0.0</v>
      </c>
      <c r="L29" s="36"/>
      <c r="M29" s="36"/>
      <c r="N29" s="36"/>
      <c r="O29" s="36"/>
      <c r="P29" s="36"/>
      <c r="Q29" s="37">
        <f>SUM(L29:P29)</f>
        <v>0.0</v>
      </c>
      <c r="R29" s="36"/>
      <c r="S29" s="36"/>
      <c r="T29" s="36"/>
      <c r="U29" s="36"/>
      <c r="V29" s="36"/>
      <c r="W29" s="37">
        <f>SUM(R29:V29)</f>
        <v>0.0</v>
      </c>
      <c r="X29" s="36"/>
      <c r="Y29" s="36"/>
      <c r="Z29" s="36"/>
      <c r="AA29" s="36"/>
      <c r="AB29" s="36"/>
      <c r="AC29" s="37">
        <f>SUM(X29:AB29)</f>
        <v>0.0</v>
      </c>
      <c r="AD29" s="36"/>
      <c r="AE29" s="36"/>
      <c r="AF29" s="36"/>
      <c r="AG29" s="36"/>
      <c r="AH29" s="36"/>
      <c r="AI29" s="37">
        <f>SUM(AD29:AH29)</f>
        <v>0.0</v>
      </c>
      <c r="AJ29" s="38">
        <f>K29+Q29+W29+AC29+AI29</f>
        <v>0.0</v>
      </c>
      <c r="AK29" s="6"/>
    </row>
    <row r="30" customHeight="1" ht="20.25">
      <c r="C30" s="41" t="s">
        <v>222</v>
      </c>
      <c r="D30" s="42">
        <v>7.0</v>
      </c>
      <c r="E30" s="67">
        <v>8.0</v>
      </c>
      <c r="F30" s="36"/>
      <c r="G30" s="36"/>
      <c r="H30" s="36"/>
      <c r="I30" s="36"/>
      <c r="J30" s="36"/>
      <c r="K30" s="37">
        <f>SUM(F30:J30)</f>
        <v>0.0</v>
      </c>
      <c r="L30" s="36"/>
      <c r="M30" s="36"/>
      <c r="N30" s="36"/>
      <c r="O30" s="36"/>
      <c r="P30" s="36"/>
      <c r="Q30" s="37">
        <f>SUM(L30:P30)</f>
        <v>0.0</v>
      </c>
      <c r="R30" s="36"/>
      <c r="S30" s="36"/>
      <c r="T30" s="36"/>
      <c r="U30" s="36"/>
      <c r="V30" s="36"/>
      <c r="W30" s="37">
        <f>SUM(R30:V30)</f>
        <v>0.0</v>
      </c>
      <c r="X30" s="36"/>
      <c r="Y30" s="36"/>
      <c r="Z30" s="36"/>
      <c r="AA30" s="36"/>
      <c r="AB30" s="36"/>
      <c r="AC30" s="37">
        <f>SUM(X30:AB30)</f>
        <v>0.0</v>
      </c>
      <c r="AD30" s="36"/>
      <c r="AE30" s="36"/>
      <c r="AF30" s="36"/>
      <c r="AG30" s="36"/>
      <c r="AH30" s="36"/>
      <c r="AI30" s="37">
        <f>SUM(AD30:AH30)</f>
        <v>0.0</v>
      </c>
      <c r="AJ30" s="38">
        <f>K30+Q30+W30+AC30+AI30</f>
        <v>0.0</v>
      </c>
      <c r="AK30" s="6"/>
    </row>
    <row r="31" customHeight="1" ht="20.25">
      <c r="C31" s="41" t="s">
        <v>223</v>
      </c>
      <c r="D31" s="42">
        <v>7.0</v>
      </c>
      <c r="E31" s="67">
        <v>10.0</v>
      </c>
      <c r="F31" s="36"/>
      <c r="G31" s="36"/>
      <c r="H31" s="36"/>
      <c r="I31" s="36"/>
      <c r="J31" s="36"/>
      <c r="K31" s="37">
        <f>SUM(F31:J31)</f>
        <v>0.0</v>
      </c>
      <c r="L31" s="36"/>
      <c r="M31" s="36"/>
      <c r="N31" s="36"/>
      <c r="O31" s="36"/>
      <c r="P31" s="36"/>
      <c r="Q31" s="37">
        <f>SUM(L31:P31)</f>
        <v>0.0</v>
      </c>
      <c r="R31" s="36"/>
      <c r="S31" s="36"/>
      <c r="T31" s="36"/>
      <c r="U31" s="36"/>
      <c r="V31" s="36"/>
      <c r="W31" s="37">
        <f>SUM(R31:V31)</f>
        <v>0.0</v>
      </c>
      <c r="X31" s="36"/>
      <c r="Y31" s="36"/>
      <c r="Z31" s="36"/>
      <c r="AA31" s="36"/>
      <c r="AB31" s="36"/>
      <c r="AC31" s="37">
        <f>SUM(X31:AB31)</f>
        <v>0.0</v>
      </c>
      <c r="AD31" s="36"/>
      <c r="AE31" s="36"/>
      <c r="AF31" s="36"/>
      <c r="AG31" s="36"/>
      <c r="AH31" s="36"/>
      <c r="AI31" s="37">
        <f>SUM(AD31:AH31)</f>
        <v>0.0</v>
      </c>
      <c r="AJ31" s="38">
        <f>K31+Q31+W31+AC31+AI31</f>
        <v>0.0</v>
      </c>
      <c r="AK31" s="6"/>
    </row>
    <row r="32" customHeight="1" ht="20.25">
      <c r="C32" s="41" t="s">
        <v>224</v>
      </c>
      <c r="D32" s="42">
        <v>6.0</v>
      </c>
      <c r="E32" s="67">
        <v>3.0</v>
      </c>
      <c r="F32" s="36"/>
      <c r="G32" s="36"/>
      <c r="H32" s="36"/>
      <c r="I32" s="36"/>
      <c r="J32" s="36"/>
      <c r="K32" s="37">
        <f>SUM(F32:J32)</f>
        <v>0.0</v>
      </c>
      <c r="L32" s="36"/>
      <c r="M32" s="36"/>
      <c r="N32" s="36"/>
      <c r="O32" s="36"/>
      <c r="P32" s="36"/>
      <c r="Q32" s="37">
        <f>SUM(L32:P32)</f>
        <v>0.0</v>
      </c>
      <c r="R32" s="36"/>
      <c r="S32" s="36"/>
      <c r="T32" s="36"/>
      <c r="U32" s="36"/>
      <c r="V32" s="36"/>
      <c r="W32" s="37">
        <f>SUM(R32:V32)</f>
        <v>0.0</v>
      </c>
      <c r="X32" s="36"/>
      <c r="Y32" s="36"/>
      <c r="Z32" s="36"/>
      <c r="AA32" s="36"/>
      <c r="AB32" s="36"/>
      <c r="AC32" s="37">
        <f>SUM(X32:AB32)</f>
        <v>0.0</v>
      </c>
      <c r="AD32" s="36"/>
      <c r="AE32" s="36"/>
      <c r="AF32" s="36"/>
      <c r="AG32" s="36"/>
      <c r="AH32" s="36"/>
      <c r="AI32" s="37">
        <f>SUM(AD32:AH32)</f>
        <v>0.0</v>
      </c>
      <c r="AJ32" s="38">
        <f>K32+Q32+W32+AC32+AI32</f>
        <v>0.0</v>
      </c>
      <c r="AK32" s="6"/>
    </row>
    <row r="33" customHeight="1" ht="20.25">
      <c r="C33" s="43" t="s">
        <v>225</v>
      </c>
      <c r="D33" s="42">
        <v>5.0</v>
      </c>
      <c r="E33" s="67">
        <v>25.0</v>
      </c>
      <c r="F33" s="36"/>
      <c r="G33" s="36"/>
      <c r="H33" s="36"/>
      <c r="I33" s="36"/>
      <c r="J33" s="36"/>
      <c r="K33" s="37">
        <f>SUM(F33:J33)</f>
        <v>0.0</v>
      </c>
      <c r="L33" s="36"/>
      <c r="M33" s="36"/>
      <c r="N33" s="36"/>
      <c r="O33" s="36"/>
      <c r="P33" s="36"/>
      <c r="Q33" s="37">
        <f>SUM(L33:P33)</f>
        <v>0.0</v>
      </c>
      <c r="R33" s="36"/>
      <c r="S33" s="36"/>
      <c r="T33" s="36"/>
      <c r="U33" s="36"/>
      <c r="V33" s="36"/>
      <c r="W33" s="37">
        <f>SUM(R33:V33)</f>
        <v>0.0</v>
      </c>
      <c r="X33" s="36"/>
      <c r="Y33" s="36"/>
      <c r="Z33" s="36"/>
      <c r="AA33" s="36"/>
      <c r="AB33" s="36"/>
      <c r="AC33" s="37">
        <f>SUM(X33:AB33)</f>
        <v>0.0</v>
      </c>
      <c r="AD33" s="36"/>
      <c r="AE33" s="36"/>
      <c r="AF33" s="36"/>
      <c r="AG33" s="36"/>
      <c r="AH33" s="36"/>
      <c r="AI33" s="37">
        <f>SUM(AD33:AH33)</f>
        <v>0.0</v>
      </c>
      <c r="AJ33" s="38">
        <f>K33+Q33+W33+AC33+AI33</f>
        <v>0.0</v>
      </c>
      <c r="AK33" s="6"/>
    </row>
    <row r="34" customHeight="1" ht="20.25">
      <c r="C34" s="43" t="s">
        <v>226</v>
      </c>
      <c r="D34" s="42">
        <v>4.0</v>
      </c>
      <c r="E34" s="67">
        <v>35.0</v>
      </c>
      <c r="F34" s="36"/>
      <c r="G34" s="36"/>
      <c r="H34" s="36"/>
      <c r="I34" s="36"/>
      <c r="J34" s="36"/>
      <c r="K34" s="37">
        <f>SUM(F34:J34)</f>
        <v>0.0</v>
      </c>
      <c r="L34" s="36"/>
      <c r="M34" s="36"/>
      <c r="N34" s="36"/>
      <c r="O34" s="36"/>
      <c r="P34" s="36"/>
      <c r="Q34" s="37">
        <f>SUM(L34:P34)</f>
        <v>0.0</v>
      </c>
      <c r="R34" s="36"/>
      <c r="S34" s="36"/>
      <c r="T34" s="36"/>
      <c r="U34" s="36"/>
      <c r="V34" s="36"/>
      <c r="W34" s="37">
        <f>SUM(R34:V34)</f>
        <v>0.0</v>
      </c>
      <c r="X34" s="36"/>
      <c r="Y34" s="36"/>
      <c r="Z34" s="36"/>
      <c r="AA34" s="36"/>
      <c r="AB34" s="36"/>
      <c r="AC34" s="37">
        <f>SUM(X34:AB34)</f>
        <v>0.0</v>
      </c>
      <c r="AD34" s="36"/>
      <c r="AE34" s="36"/>
      <c r="AF34" s="36"/>
      <c r="AG34" s="36"/>
      <c r="AH34" s="36"/>
      <c r="AI34" s="37">
        <f>SUM(AD34:AH34)</f>
        <v>0.0</v>
      </c>
      <c r="AJ34" s="38">
        <f>K34+Q34+W34+AC34+AI34</f>
        <v>0.0</v>
      </c>
      <c r="AK34" s="6"/>
    </row>
    <row r="35" customHeight="1" ht="20.25">
      <c r="C35" s="43" t="s">
        <v>227</v>
      </c>
      <c r="D35" s="42">
        <v>1.0</v>
      </c>
      <c r="E35" s="67">
        <v>50.0</v>
      </c>
      <c r="F35" s="36"/>
      <c r="G35" s="36"/>
      <c r="H35" s="36"/>
      <c r="I35" s="36"/>
      <c r="J35" s="36"/>
      <c r="K35" s="37">
        <f>SUM(F35:J35)</f>
        <v>0.0</v>
      </c>
      <c r="L35" s="36"/>
      <c r="M35" s="36"/>
      <c r="N35" s="36"/>
      <c r="O35" s="36"/>
      <c r="P35" s="36"/>
      <c r="Q35" s="37">
        <f>SUM(L35:P35)</f>
        <v>0.0</v>
      </c>
      <c r="R35" s="36"/>
      <c r="S35" s="36"/>
      <c r="T35" s="36"/>
      <c r="U35" s="36"/>
      <c r="V35" s="36"/>
      <c r="W35" s="37">
        <f>SUM(R35:V35)</f>
        <v>0.0</v>
      </c>
      <c r="X35" s="36"/>
      <c r="Y35" s="36"/>
      <c r="Z35" s="36"/>
      <c r="AA35" s="36"/>
      <c r="AB35" s="36"/>
      <c r="AC35" s="37">
        <f>SUM(X35:AB35)</f>
        <v>0.0</v>
      </c>
      <c r="AD35" s="36"/>
      <c r="AE35" s="36"/>
      <c r="AF35" s="36"/>
      <c r="AG35" s="36"/>
      <c r="AH35" s="36"/>
      <c r="AI35" s="37">
        <f>SUM(AD35:AH35)</f>
        <v>0.0</v>
      </c>
      <c r="AJ35" s="38">
        <f>K35+Q35+W35+AC35+AI35</f>
        <v>0.0</v>
      </c>
      <c r="AK35" s="6"/>
    </row>
    <row r="36" customHeight="1" ht="20.25">
      <c r="C36" s="43" t="s">
        <v>228</v>
      </c>
      <c r="D36" s="42">
        <v>4.0</v>
      </c>
      <c r="E36" s="67">
        <v>75.0</v>
      </c>
      <c r="F36" s="36">
        <v>2.0</v>
      </c>
      <c r="G36" s="36"/>
      <c r="H36" s="36"/>
      <c r="I36" s="36"/>
      <c r="J36" s="36"/>
      <c r="K36" s="37">
        <f>SUM(F36:J36)</f>
        <v>2.0</v>
      </c>
      <c r="L36" s="36"/>
      <c r="M36" s="36"/>
      <c r="N36" s="36"/>
      <c r="O36" s="36"/>
      <c r="P36" s="36"/>
      <c r="Q36" s="37">
        <f>SUM(L36:P36)</f>
        <v>0.0</v>
      </c>
      <c r="R36" s="36"/>
      <c r="S36" s="36"/>
      <c r="T36" s="36"/>
      <c r="U36" s="36"/>
      <c r="V36" s="36"/>
      <c r="W36" s="37">
        <f>SUM(R36:V36)</f>
        <v>0.0</v>
      </c>
      <c r="X36" s="36"/>
      <c r="Y36" s="36"/>
      <c r="Z36" s="36"/>
      <c r="AA36" s="36"/>
      <c r="AB36" s="36"/>
      <c r="AC36" s="37">
        <f>SUM(X36:AB36)</f>
        <v>0.0</v>
      </c>
      <c r="AD36" s="36"/>
      <c r="AE36" s="36"/>
      <c r="AF36" s="36"/>
      <c r="AG36" s="36"/>
      <c r="AH36" s="36"/>
      <c r="AI36" s="37">
        <f>SUM(AD36:AH36)</f>
        <v>0.0</v>
      </c>
      <c r="AJ36" s="38">
        <f>K36+Q36+W36+AC36+AI36</f>
        <v>2.0</v>
      </c>
      <c r="AK36" s="6"/>
    </row>
    <row r="37" customHeight="1" ht="15.75" customFormat="1" s="10">
      <c r="C37" s="44"/>
      <c r="D37" s="45"/>
      <c r="E37" s="68" t="s">
        <v>229</v>
      </c>
      <c r="F37" s="47">
        <f>F10*$E10+F11*$E11+F12*$E12+F13*$E13+F14*$E14+F15*E15+F16*$E16+F17*$E17+F18*$E18+F23*$E23+F24*$E24+F19*$E19+F20*$E20+F21*$E21+F22*$E22+F25*$E25+F26*$E26+F27*$E27+F28*$E28+F29*$E29+F30*$E30+F31*$E31+F32*$E32+F33*$E33+F34*$E34+F35*$E35+F36*$E36</f>
        <v>150.0</v>
      </c>
      <c r="G37" s="47">
        <f>G10*$E10+G11*$E11+G12*$E12+G13*$E13+G14*$E14+G15*F15+G16*$E16+G17*$E17+G18*$E18+G23*$E23+G24*$E24+G19*$E19+G20*$E20+G21*$E21+G22*$E22+G25*$E25+G26*$E26+G27*$E27+G28*$E28+G29*$E29+G30*$E30+G31*$E31+G32*$E32+G33*$E33+G34*$E34+G35*$E35+G36*$E36</f>
        <v>0.0</v>
      </c>
      <c r="H37" s="47">
        <f>H10*$E10+H11*$E11+H12*$E12+H13*$E13+H14*$E14+H15*G15+H16*$E16+H17*$E17+H18*$E18+H23*$E23+H24*$E24+H19*$E19+H20*$E20+H21*$E21+H22*$E22+H25*$E25+H26*$E26+H27*$E27+H28*$E28+H29*$E29+H30*$E30+H31*$E31+H32*$E32+H33*$E33+H34*$E34+H35*$E35+H36*$E36</f>
        <v>0.0</v>
      </c>
      <c r="I37" s="47">
        <f>I10*$E10+I11*$E11+I12*$E12+I13*$E13+I14*$E14+I15*H15+I16*$E16+I17*$E17+I18*$E18+I23*$E23+I24*$E24+I19*$E19+I20*$E20+I21*$E21+I22*$E22+I25*$E25+I26*$E26+I27*$E27+I28*$E28+I29*$E29+I30*$E30+I31*$E31+I32*$E32+I33*$E33+I34*$E34+I35*$E35+I36*$E36</f>
        <v>0.0</v>
      </c>
      <c r="J37" s="47">
        <f>J10*$E10+J11*$E11+J12*$E12+J13*$E13+J14*$E14+J15*I15+J16*$E16+J17*$E17+J18*$E18+J23*$E23+J24*$E24+J19*$E19+J20*$E20+J21*$E21+J22*$E22+J25*$E25+J26*$E26+J27*$E27+J28*$E28+J29*$E29+J30*$E30+J31*$E31+J32*$E32+J33*$E33+J34*$E34+J35*$E35+J36*$E36</f>
        <v>0.0</v>
      </c>
      <c r="K37" s="48">
        <f>SUM(F37:J37)</f>
        <v>150.0</v>
      </c>
      <c r="L37" s="47">
        <f>L10*$E10+L11*$E11+L12*$E12+L13*$E13+L14*$E14+L15*K15+L16*$E16+L17*$E17+L18*$E18+L23*$E23+L24*$E24+L19*$E19+L20*$E20+L21*$E21+L22*$E22+L25*$E25+L26*$E26+L27*$E27+L28*$E28+L29*$E29+L30*$E30+L31*$E31+L32*$E32+L33*$E33+L34*$E34+L35*$E35+L36*$E36</f>
        <v>0.0</v>
      </c>
      <c r="M37" s="47">
        <f>M10*$E10+M11*$E11+M12*$E12+M13*$E13+M14*$E14+M15*L15+M16*$E16+M17*$E17+M18*$E18+M23*$E23+M24*$E24+M19*$E19+M20*$E20+M21*$E21+M22*$E22+M25*$E25+M26*$E26+M27*$E27+M28*$E28+M29*$E29+M30*$E30+M31*$E31+M32*$E32+M33*$E33+M34*$E34+M35*$E35+M36*$E36</f>
        <v>0.0</v>
      </c>
      <c r="N37" s="47">
        <f>N10*$E10+N11*$E11+N12*$E12+N13*$E13+N14*$E14+N15*M15+N16*$E16+N17*$E17+N18*$E18+N23*$E23+N24*$E24+N19*$E19+N20*$E20+N21*$E21+N22*$E22+N25*$E25+N26*$E26+N27*$E27+N28*$E28+N29*$E29+N30*$E30+N31*$E31+N32*$E32+N33*$E33+N34*$E34+N35*$E35+N36*$E36</f>
        <v>0.0</v>
      </c>
      <c r="O37" s="47">
        <f>O10*$E10+O11*$E11+O12*$E12+O13*$E13+O14*$E14+O15*N15+O16*$E16+O17*$E17+O18*$E18+O23*$E23+O24*$E24+O19*$E19+O20*$E20+O21*$E21+O22*$E22+O25*$E25+O26*$E26+O27*$E27+O28*$E28+O29*$E29+O30*$E30+O31*$E31+O32*$E32+O33*$E33+O34*$E34+O35*$E35+O36*$E36</f>
        <v>0.0</v>
      </c>
      <c r="P37" s="47">
        <f>P10*$E10+P11*$E11+P12*$E12+P13*$E13+P14*$E14+P15*O15+P16*$E16+P17*$E17+P18*$E18+P23*$E23+P24*$E24+P19*$E19+P20*$E20+P21*$E21+P22*$E22+P25*$E25+P26*$E26+P27*$E27+P28*$E28+P29*$E29+P30*$E30+P31*$E31+P32*$E32+P33*$E33+P34*$E34+P35*$E35+P36*$E36</f>
        <v>0.0</v>
      </c>
      <c r="Q37" s="48">
        <f>SUM(L37:P37)</f>
        <v>0.0</v>
      </c>
      <c r="R37" s="47">
        <f>R10*$E10+R11*$E11+R12*$E12+R13*$E13+R14*$E14+R15*Q15+R16*$E16+R17*$E17+R18*$E18+R23*$E23+R24*$E24+R19*$E19+R20*$E20+R21*$E21+R22*$E22+R25*$E25+R26*$E26+R27*$E27+R28*$E28+R29*$E29+R30*$E30+R31*$E31+R32*$E32+R33*$E33+R34*$E34+R35*$E35+R36*$E36</f>
        <v>0.0</v>
      </c>
      <c r="S37" s="47">
        <f>S10*$E10+S11*$E11+S12*$E12+S13*$E13+S14*$E14+S15*R15+S16*$E16+S17*$E17+S18*$E18+S23*$E23+S24*$E24+S19*$E19+S20*$E20+S21*$E21+S22*$E22+S25*$E25+S26*$E26+S27*$E27+S28*$E28+S29*$E29+S30*$E30+S31*$E31+S32*$E32+S33*$E33+S34*$E34+S35*$E35+S36*$E36</f>
        <v>0.0</v>
      </c>
      <c r="T37" s="47">
        <f>T10*$E10+T11*$E11+T12*$E12+T13*$E13+T14*$E14+T15*S15+T16*$E16+T17*$E17+T18*$E18+T23*$E23+T24*$E24+T19*$E19+T20*$E20+T21*$E21+T22*$E22+T25*$E25+T26*$E26+T27*$E27+T28*$E28+T29*$E29+T30*$E30+T31*$E31+T32*$E32+T33*$E33+T34*$E34+T35*$E35+T36*$E36</f>
        <v>0.0</v>
      </c>
      <c r="U37" s="47">
        <f>U10*$E10+U11*$E11+U12*$E12+U13*$E13+U14*$E14+U15*T15+U16*$E16+U17*$E17+U18*$E18+U23*$E23+U24*$E24+U19*$E19+U20*$E20+U21*$E21+U22*$E22+U25*$E25+U26*$E26+U27*$E27+U28*$E28+U29*$E29+U30*$E30+U31*$E31+U32*$E32+U33*$E33+U34*$E34+U35*$E35+U36*$E36</f>
        <v>0.0</v>
      </c>
      <c r="V37" s="47">
        <f>V10*$E10+V11*$E11+V12*$E12+V13*$E13+V14*$E14+V15*U15+V16*$E16+V17*$E17+V18*$E18+V23*$E23+V24*$E24+V19*$E19+V20*$E20+V21*$E21+V22*$E22+V25*$E25+V26*$E26+V27*$E27+V28*$E28+V29*$E29+V30*$E30+V31*$E31+V32*$E32+V33*$E33+V34*$E34+V35*$E35+V36*$E36</f>
        <v>0.0</v>
      </c>
      <c r="W37" s="48">
        <f>SUM(R37:V37)</f>
        <v>0.0</v>
      </c>
      <c r="X37" s="47">
        <f>X10*$E10+X11*$E11+X12*$E12+X13*$E13+X14*$E14+X15*W15+X16*$E16+X17*$E17+X18*$E18+X23*$E23+X24*$E24+X19*$E19+X20*$E20+X21*$E21+X22*$E22+X25*$E25+X26*$E26+X27*$E27+X28*$E28+X29*$E29+X30*$E30+X31*$E31+X32*$E32+X33*$E33+X34*$E34+X35*$E35+X36*$E36</f>
        <v>0.0</v>
      </c>
      <c r="Y37" s="47">
        <f>Y10*$E10+Y11*$E11+Y12*$E12+Y13*$E13+Y14*$E14+Y15*X15+Y16*$E16+Y17*$E17+Y18*$E18+Y23*$E23+Y24*$E24+Y19*$E19+Y20*$E20+Y21*$E21+Y22*$E22+Y25*$E25+Y26*$E26+Y27*$E27+Y28*$E28+Y29*$E29+Y30*$E30+Y31*$E31+Y32*$E32+Y33*$E33+Y34*$E34+Y35*$E35+Y36*$E36</f>
        <v>0.0</v>
      </c>
      <c r="Z37" s="47">
        <f>Z10*$E10+Z11*$E11+Z12*$E12+Z13*$E13+Z14*$E14+Z15*Y15+Z16*$E16+Z17*$E17+Z18*$E18+Z23*$E23+Z24*$E24+Z19*$E19+Z20*$E20+Z21*$E21+Z22*$E22+Z25*$E25+Z26*$E26+Z27*$E27+Z28*$E28+Z29*$E29+Z30*$E30+Z31*$E31+Z32*$E32+Z33*$E33+Z34*$E34+Z35*$E35+Z36*$E36</f>
        <v>0.0</v>
      </c>
      <c r="AA37" s="47">
        <f>AA10*$E10+AA11*$E11+AA12*$E12+AA13*$E13+AA14*$E14+AA15*Z15+AA16*$E16+AA17*$E17+AA18*$E18+AA23*$E23+AA24*$E24+AA19*$E19+AA20*$E20+AA21*$E21+AA22*$E22+AA25*$E25+AA26*$E26+AA27*$E27+AA28*$E28+AA29*$E29+AA30*$E30+AA31*$E31+AA32*$E32+AA33*$E33+AA34*$E34+AA35*$E35+AA36*$E36</f>
        <v>0.0</v>
      </c>
      <c r="AB37" s="47">
        <f>AB10*$E10+AB11*$E11+AB12*$E12+AB13*$E13+AB14*$E14+AB15*AA15+AB16*$E16+AB17*$E17+AB18*$E18+AB23*$E23+AB24*$E24+AB19*$E19+AB20*$E20+AB21*$E21+AB22*$E22+AB25*$E25+AB26*$E26+AB27*$E27+AB28*$E28+AB29*$E29+AB30*$E30+AB31*$E31+AB32*$E32+AB33*$E33+AB34*$E34+AB35*$E35+AB36*$E36</f>
        <v>0.0</v>
      </c>
      <c r="AC37" s="48">
        <f>SUM(X37:AB37)</f>
        <v>0.0</v>
      </c>
      <c r="AD37" s="47">
        <f>AD10*$E10+AD11*$E11+AD12*$E12+AD13*$E13+AD14*$E14+AD15*AC15+AD16*$E16+AD17*$E17+AD18*$E18+AD23*$E23+AD24*$E24+AD19*$E19+AD20*$E20+AD21*$E21+AD22*$E22+AD25*$E25+AD26*$E26+AD27*$E27+AD28*$E28+AD29*$E29+AD30*$E30+AD31*$E31+AD32*$E32+AD33*$E33+AD34*$E34+AD35*$E35+AD36*$E36</f>
        <v>0.0</v>
      </c>
      <c r="AE37" s="47">
        <f>AE10*$E10+AE11*$E11+AE12*$E12+AE13*$E13+AE14*$E14+AE15*AD15+AE16*$E16+AE17*$E17+AE18*$E18+AE23*$E23+AE24*$E24+AE19*$E19+AE20*$E20+AE21*$E21+AE22*$E22+AE25*$E25+AE26*$E26+AE27*$E27+AE28*$E28+AE29*$E29+AE30*$E30+AE31*$E31+AE32*$E32+AE33*$E33+AE34*$E34+AE35*$E35+AE36*$E36</f>
        <v>0.0</v>
      </c>
      <c r="AF37" s="47">
        <f>AF10*$E10+AF11*$E11+AF12*$E12+AF13*$E13+AF14*$E14+AF15*AE15+AF16*$E16+AF17*$E17+AF18*$E18+AF23*$E23+AF24*$E24+AF19*$E19+AF20*$E20+AF21*$E21+AF22*$E22+AF25*$E25+AF26*$E26+AF27*$E27+AF28*$E28+AF29*$E29+AF30*$E30+AF31*$E31+AF32*$E32+AF33*$E33+AF34*$E34+AF35*$E35+AF36*$E36</f>
        <v>0.0</v>
      </c>
      <c r="AG37" s="47">
        <f>AG10*$E10+AG11*$E11+AG12*$E12+AG13*$E13+AG14*$E14+AG15*AF15+AG16*$E16+AG17*$E17+AG18*$E18+AG23*$E23+AG24*$E24+AG19*$E19+AG20*$E20+AG21*$E21+AG22*$E22+AG25*$E25+AG26*$E26+AG27*$E27+AG28*$E28+AG29*$E29+AG30*$E30+AG31*$E31+AG32*$E32+AG33*$E33+AG34*$E34+AG35*$E35+AG36*$E36</f>
        <v>0.0</v>
      </c>
      <c r="AH37" s="47">
        <f>AH10*$E10+AH11*$E11+AH12*$E12+AH13*$E13+AH14*$E14+AH15*AG15+AH16*$E16+AH17*$E17+AH18*$E18+AH23*$E23+AH24*$E24+AH19*$E19+AH20*$E20+AH21*$E21+AH22*$E22+AH25*$E25+AH26*$E26+AH27*$E27+AH28*$E28+AH29*$E29+AH30*$E30+AH31*$E31+AH32*$E32+AH33*$E33+AH34*$E34+AH35*$E35+AH36*$E36</f>
        <v>0.0</v>
      </c>
      <c r="AI37" s="48">
        <f>SUM(AD37:AH37)</f>
        <v>0.0</v>
      </c>
      <c r="AJ37" s="49"/>
      <c r="AK37" s="50"/>
    </row>
    <row r="38" ht="18.75">
      <c r="C38" s="51" t="s">
        <v>230</v>
      </c>
      <c r="D38" s="52"/>
      <c r="E38" s="53"/>
      <c r="F38" s="54">
        <f>SUM(F37:J37)</f>
        <v>150.0</v>
      </c>
      <c r="G38" s="54"/>
      <c r="H38" s="54"/>
      <c r="I38" s="54"/>
      <c r="J38" s="54"/>
      <c r="K38" s="55">
        <f>F38-K37</f>
        <v>0.0</v>
      </c>
      <c r="L38" s="54">
        <f>SUM(L37:P37)</f>
        <v>0.0</v>
      </c>
      <c r="M38" s="56"/>
      <c r="N38" s="56"/>
      <c r="O38" s="56"/>
      <c r="P38" s="56"/>
      <c r="Q38" s="55">
        <f>L38-Q37</f>
        <v>0.0</v>
      </c>
      <c r="R38" s="54">
        <f>SUM(R37:V37)</f>
        <v>0.0</v>
      </c>
      <c r="S38" s="56"/>
      <c r="T38" s="56"/>
      <c r="U38" s="56"/>
      <c r="V38" s="56"/>
      <c r="W38" s="55">
        <f>R38-W37</f>
        <v>0.0</v>
      </c>
      <c r="X38" s="54">
        <f>SUM(X37:AB37)</f>
        <v>0.0</v>
      </c>
      <c r="Y38" s="56"/>
      <c r="Z38" s="56"/>
      <c r="AA38" s="56"/>
      <c r="AB38" s="56"/>
      <c r="AC38" s="55">
        <f>X38-AC37</f>
        <v>0.0</v>
      </c>
      <c r="AD38" s="54">
        <f>SUM(AD37:AH37)</f>
        <v>0.0</v>
      </c>
      <c r="AE38" s="56"/>
      <c r="AF38" s="56"/>
      <c r="AG38" s="56"/>
      <c r="AH38" s="56"/>
      <c r="AI38" s="55">
        <f>AD38-AI37</f>
        <v>0.0</v>
      </c>
      <c r="AJ38" s="57"/>
      <c r="AK38" s="58"/>
    </row>
    <row r="39" ht="15.75"/>
    <row r="40">
      <c r="C40" s="59"/>
      <c r="D40" s="59"/>
    </row>
    <row r="41">
      <c r="C41" s="59"/>
      <c r="D41" s="59"/>
    </row>
    <row r="42">
      <c r="C42" s="59"/>
      <c r="D42" s="59"/>
    </row>
  </sheetData>
  <mergeCells count="21">
    <mergeCell ref="R4:AK4"/>
    <mergeCell ref="AD7:AI7"/>
    <mergeCell ref="R6:W6"/>
    <mergeCell ref="L38:P38"/>
    <mergeCell ref="D6:E7"/>
    <mergeCell ref="C38:D38"/>
    <mergeCell ref="X38:AB38"/>
    <mergeCell ref="R7:W7"/>
    <mergeCell ref="C8:E8"/>
    <mergeCell ref="AD6:AI6"/>
    <mergeCell ref="R38:V38"/>
    <mergeCell ref="F38:J38"/>
    <mergeCell ref="X7:AC7"/>
    <mergeCell ref="L7:Q7"/>
    <mergeCell ref="C2:AK2"/>
    <mergeCell ref="AD38:AH38"/>
    <mergeCell ref="X6:AC6"/>
    <mergeCell ref="F6:K6"/>
    <mergeCell ref="C4:Q4"/>
    <mergeCell ref="L6:Q6"/>
    <mergeCell ref="F7:K7"/>
  </mergeCell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0"/>
  </sheetViews>
  <sheetFormatPr defaultRowHeight="14.25" customHeight="1"/>
  <cols>
    <col min="1" max="1" width="11.72"/>
    <col min="2" max="2" width="11.72"/>
    <col min="3" max="3" width="11.72"/>
    <col min="4" max="4" width="11.72"/>
    <col min="5" max="5" width="11.72"/>
    <col min="6" max="6" width="11.72"/>
    <col min="7" max="7" width="11.72"/>
    <col min="8" max="8" width="11.72"/>
    <col min="9" max="9" width="11.72"/>
    <col min="10" max="10" width="11.72"/>
    <col min="11" max="11" width="11.72"/>
    <col min="12" max="12" width="11.72"/>
    <col min="13" max="13" width="11.72"/>
    <col min="14" max="14" width="11.72"/>
    <col min="15" max="15" width="11.72"/>
    <col min="16" max="16" width="11.72"/>
    <col min="17" max="17" width="11.72"/>
    <col min="18" max="18" width="11.72"/>
    <col min="19" max="19" width="11.72"/>
    <col min="20" max="20" width="11.72"/>
    <col min="21" max="21" width="11.72"/>
    <col min="22" max="22" width="11.72"/>
    <col min="23" max="23" width="11.72"/>
    <col min="24" max="24" width="11.72"/>
    <col min="25" max="1024" width="11.72"/>
    <col min="1025" max="1025" width="11.43"/>
  </cols>
  <sheetData>
    <row r="3">
      <c r="B3" s="69"/>
    </row>
  </sheetData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0"/>
  </sheetViews>
  <sheetFormatPr defaultRowHeight="14.25" customHeight="1"/>
  <cols>
    <col min="1" max="1" width="9.72"/>
    <col min="2" max="2" width="2.0"/>
    <col min="3" max="9" width="17.57"/>
    <col min="10" max="10" width="8.43"/>
    <col min="11" max="11" width="19.57"/>
    <col min="12" max="1024" width="8.43"/>
    <col min="1025" max="1025" width="11.43"/>
  </cols>
  <sheetData>
    <row r="2" customHeight="1" ht="23.25" customFormat="1" s="71">
      <c r="A2" s="70" t="s">
        <v>231</v>
      </c>
    </row>
    <row r="3" customHeight="1" ht="23.25" customFormat="1" s="71">
      <c r="A3" s="72" t="s">
        <v>232</v>
      </c>
      <c r="B3" s="73"/>
      <c r="C3" s="71" t="s">
        <v>233</v>
      </c>
      <c r="D3" s="74" t="s">
        <v>234</v>
      </c>
      <c r="E3" s="74" t="s">
        <v>235</v>
      </c>
      <c r="F3" s="74" t="s">
        <v>236</v>
      </c>
      <c r="G3" s="74" t="s">
        <v>237</v>
      </c>
      <c r="H3" s="74" t="s">
        <v>238</v>
      </c>
      <c r="I3" s="74" t="s">
        <v>239</v>
      </c>
    </row>
    <row r="4" customHeight="1" ht="8.25">
      <c r="A4" s="75"/>
      <c r="B4" s="75"/>
      <c r="C4" s="76"/>
      <c r="D4" s="76"/>
      <c r="E4" s="76"/>
      <c r="F4" s="76"/>
      <c r="G4" s="76"/>
      <c r="H4" s="76"/>
      <c r="I4" s="76"/>
    </row>
    <row r="5">
      <c r="A5" s="77">
        <v>0.25</v>
      </c>
      <c r="B5" s="78"/>
      <c r="C5" s="79"/>
      <c r="D5" s="79"/>
      <c r="E5" s="79"/>
      <c r="F5" s="79"/>
      <c r="G5" s="79"/>
      <c r="H5" s="79"/>
      <c r="I5" s="79"/>
    </row>
    <row r="6">
      <c r="A6" s="77">
        <v>0.260416666666667</v>
      </c>
      <c r="B6" s="78"/>
      <c r="C6" s="79"/>
      <c r="D6" s="79"/>
      <c r="E6" s="79"/>
      <c r="F6" s="79"/>
      <c r="G6" s="79"/>
      <c r="H6" s="79"/>
      <c r="I6" s="79"/>
    </row>
    <row r="7">
      <c r="A7" s="77">
        <v>0.270833333333333</v>
      </c>
      <c r="B7" s="78"/>
      <c r="C7" s="79"/>
      <c r="D7" s="79"/>
      <c r="E7" s="79"/>
      <c r="F7" s="79"/>
      <c r="G7" s="79"/>
      <c r="H7" s="79"/>
      <c r="I7" s="79"/>
    </row>
    <row r="8">
      <c r="A8" s="77">
        <v>0.291666666666667</v>
      </c>
      <c r="B8" s="78"/>
      <c r="C8" s="79"/>
      <c r="D8" s="79"/>
      <c r="E8" s="79"/>
      <c r="F8" s="79"/>
      <c r="G8" s="79"/>
      <c r="H8" s="79"/>
      <c r="I8" s="79"/>
    </row>
    <row r="9">
      <c r="A9" s="77">
        <v>0.302083333333333</v>
      </c>
      <c r="B9" s="78"/>
      <c r="C9" s="79"/>
      <c r="D9" s="79"/>
      <c r="E9" s="79"/>
      <c r="F9" s="79"/>
      <c r="G9" s="79"/>
      <c r="H9" s="79"/>
      <c r="I9" s="79"/>
    </row>
    <row r="10">
      <c r="A10" s="77">
        <v>0.3125</v>
      </c>
      <c r="B10" s="78"/>
      <c r="C10" s="79"/>
      <c r="D10" s="79"/>
      <c r="E10" s="79"/>
      <c r="F10" s="79"/>
      <c r="G10" s="79"/>
      <c r="H10" s="79"/>
      <c r="I10" s="79"/>
    </row>
    <row r="11">
      <c r="A11" s="77">
        <v>0.322916666666667</v>
      </c>
      <c r="B11" s="78"/>
      <c r="C11" s="79"/>
      <c r="D11" s="79"/>
      <c r="E11" s="79"/>
      <c r="F11" s="79"/>
      <c r="G11" s="79"/>
      <c r="H11" s="79"/>
      <c r="I11" s="79"/>
    </row>
    <row r="12">
      <c r="A12" s="77">
        <v>0.333333333333333</v>
      </c>
      <c r="B12" s="78"/>
      <c r="C12" s="79"/>
      <c r="D12" s="79"/>
      <c r="E12" s="79"/>
      <c r="F12" s="79"/>
      <c r="G12" s="79"/>
      <c r="H12" s="79"/>
      <c r="I12" s="79"/>
    </row>
    <row r="13">
      <c r="A13" s="77">
        <v>0.34375</v>
      </c>
      <c r="B13" s="78"/>
      <c r="C13" s="79"/>
      <c r="D13" s="79"/>
      <c r="E13" s="79"/>
      <c r="F13" s="79"/>
      <c r="G13" s="79"/>
      <c r="H13" s="79"/>
      <c r="I13" s="79"/>
    </row>
    <row r="14">
      <c r="A14" s="77">
        <v>0.354166666666667</v>
      </c>
      <c r="B14" s="78"/>
      <c r="C14" s="79"/>
      <c r="D14" s="79"/>
      <c r="E14" s="79"/>
      <c r="F14" s="79"/>
      <c r="G14" s="79"/>
      <c r="H14" s="79"/>
      <c r="I14" s="79"/>
    </row>
    <row r="15">
      <c r="A15" s="77">
        <v>0.364583333333333</v>
      </c>
      <c r="B15" s="78"/>
      <c r="C15" s="79"/>
      <c r="D15" s="79"/>
      <c r="E15" s="79"/>
      <c r="F15" s="79"/>
      <c r="G15" s="79"/>
      <c r="H15" s="79"/>
      <c r="I15" s="79"/>
    </row>
    <row r="16">
      <c r="A16" s="77">
        <v>0.375</v>
      </c>
      <c r="B16" s="78"/>
      <c r="C16" s="79"/>
      <c r="D16" s="79"/>
      <c r="E16" s="79"/>
      <c r="F16" s="79"/>
      <c r="G16" s="79"/>
      <c r="H16" s="79"/>
      <c r="I16" s="79"/>
    </row>
    <row r="17">
      <c r="A17" s="77">
        <v>0.385416666666667</v>
      </c>
      <c r="B17" s="78"/>
      <c r="C17" s="79"/>
      <c r="D17" s="79"/>
      <c r="E17" s="79"/>
      <c r="F17" s="79"/>
      <c r="G17" s="79"/>
      <c r="H17" s="79"/>
      <c r="I17" s="79"/>
    </row>
    <row r="18">
      <c r="A18" s="77">
        <v>0.395833333333333</v>
      </c>
      <c r="B18" s="78"/>
      <c r="C18" s="79"/>
      <c r="D18" s="79"/>
      <c r="E18" s="79"/>
      <c r="F18" s="79"/>
      <c r="G18" s="79"/>
      <c r="H18" s="79"/>
      <c r="I18" s="79"/>
    </row>
    <row r="19">
      <c r="A19" s="77">
        <v>0.40625</v>
      </c>
      <c r="B19" s="78"/>
      <c r="C19" s="79"/>
      <c r="D19" s="79"/>
      <c r="E19" s="79"/>
      <c r="F19" s="79"/>
      <c r="G19" s="79"/>
      <c r="H19" s="79"/>
      <c r="I19" s="79"/>
    </row>
    <row r="20">
      <c r="A20" s="77">
        <v>0.416666666666667</v>
      </c>
      <c r="B20" s="78"/>
      <c r="C20" s="79"/>
      <c r="D20" s="79"/>
      <c r="E20" s="79"/>
      <c r="F20" s="79"/>
      <c r="G20" s="79"/>
      <c r="H20" s="79"/>
      <c r="I20" s="79"/>
    </row>
    <row r="21">
      <c r="A21" s="77">
        <v>0.427083333333333</v>
      </c>
      <c r="B21" s="78"/>
      <c r="C21" s="79"/>
      <c r="D21" s="79"/>
      <c r="E21" s="79"/>
      <c r="F21" s="79"/>
      <c r="G21" s="79"/>
      <c r="H21" s="79"/>
      <c r="I21" s="79"/>
    </row>
    <row r="22">
      <c r="A22" s="77">
        <v>0.4375</v>
      </c>
      <c r="B22" s="78"/>
      <c r="C22" s="79"/>
      <c r="D22" s="79"/>
      <c r="E22" s="79"/>
      <c r="F22" s="79"/>
      <c r="G22" s="79"/>
      <c r="H22" s="79"/>
      <c r="I22" s="79"/>
    </row>
    <row r="23">
      <c r="A23" s="77">
        <v>0.447916666666667</v>
      </c>
      <c r="B23" s="78"/>
      <c r="C23" s="79"/>
      <c r="D23" s="79"/>
      <c r="E23" s="79"/>
      <c r="F23" s="79"/>
      <c r="G23" s="79"/>
      <c r="H23" s="79"/>
      <c r="I23" s="79"/>
    </row>
    <row r="24">
      <c r="A24" s="77">
        <v>0.458333333333333</v>
      </c>
      <c r="B24" s="78"/>
      <c r="C24" s="79"/>
      <c r="D24" s="79"/>
      <c r="E24" s="79"/>
      <c r="F24" s="79"/>
      <c r="G24" s="79"/>
      <c r="H24" s="79"/>
      <c r="I24" s="79"/>
    </row>
    <row r="25">
      <c r="A25" s="77">
        <v>0.46875</v>
      </c>
      <c r="B25" s="78"/>
      <c r="C25" s="79"/>
      <c r="D25" s="79"/>
      <c r="E25" s="79"/>
      <c r="F25" s="79"/>
      <c r="G25" s="79"/>
      <c r="H25" s="79"/>
      <c r="I25" s="79"/>
    </row>
    <row r="26">
      <c r="A26" s="77">
        <v>0.479166666666667</v>
      </c>
      <c r="B26" s="78"/>
      <c r="C26" s="79"/>
      <c r="D26" s="79"/>
      <c r="E26" s="79"/>
      <c r="F26" s="79"/>
      <c r="G26" s="79"/>
      <c r="H26" s="79"/>
      <c r="I26" s="79"/>
    </row>
    <row r="27">
      <c r="A27" s="77">
        <v>0.489583333333333</v>
      </c>
      <c r="B27" s="78"/>
      <c r="C27" s="79"/>
      <c r="D27" s="79"/>
      <c r="E27" s="79"/>
      <c r="F27" s="79"/>
      <c r="G27" s="79"/>
      <c r="H27" s="79"/>
      <c r="I27" s="79"/>
    </row>
    <row r="28">
      <c r="A28" s="77">
        <v>0.5</v>
      </c>
      <c r="B28" s="78"/>
      <c r="C28" s="79"/>
      <c r="D28" s="79"/>
      <c r="E28" s="79"/>
      <c r="F28" s="79"/>
      <c r="G28" s="79"/>
      <c r="H28" s="79"/>
      <c r="I28" s="79"/>
    </row>
    <row r="29">
      <c r="A29" s="77">
        <v>0.510416666666667</v>
      </c>
      <c r="B29" s="78"/>
      <c r="C29" s="79"/>
      <c r="D29" s="79"/>
      <c r="E29" s="79"/>
      <c r="F29" s="79"/>
      <c r="G29" s="79"/>
      <c r="H29" s="79"/>
      <c r="I29" s="79"/>
    </row>
    <row r="30">
      <c r="A30" s="77">
        <v>0.520833333333333</v>
      </c>
      <c r="B30" s="78"/>
      <c r="C30" s="79"/>
      <c r="D30" s="79"/>
      <c r="E30" s="79"/>
      <c r="F30" s="79"/>
      <c r="G30" s="79"/>
      <c r="H30" s="79"/>
      <c r="I30" s="79"/>
    </row>
    <row r="31">
      <c r="A31" s="77">
        <v>0.53125</v>
      </c>
      <c r="B31" s="78"/>
      <c r="C31" s="79"/>
      <c r="D31" s="79"/>
      <c r="E31" s="79"/>
      <c r="F31" s="79"/>
      <c r="G31" s="79"/>
      <c r="H31" s="79"/>
      <c r="I31" s="79"/>
    </row>
    <row r="32">
      <c r="A32" s="77">
        <v>0.541666666666667</v>
      </c>
      <c r="B32" s="78"/>
      <c r="C32" s="79"/>
      <c r="D32" s="79"/>
      <c r="E32" s="79"/>
      <c r="F32" s="79"/>
      <c r="G32" s="79"/>
      <c r="H32" s="79"/>
      <c r="I32" s="79"/>
    </row>
    <row r="33">
      <c r="A33" s="77">
        <v>0.552083333333333</v>
      </c>
      <c r="B33" s="78"/>
      <c r="C33" s="79"/>
      <c r="D33" s="79"/>
      <c r="E33" s="79"/>
      <c r="F33" s="79"/>
      <c r="G33" s="79"/>
      <c r="H33" s="79"/>
      <c r="I33" s="79"/>
    </row>
    <row r="34">
      <c r="A34" s="77">
        <v>0.5625</v>
      </c>
      <c r="B34" s="78"/>
      <c r="C34" s="79"/>
      <c r="D34" s="79"/>
      <c r="E34" s="79"/>
      <c r="F34" s="79"/>
      <c r="G34" s="79"/>
      <c r="H34" s="79"/>
      <c r="I34" s="79"/>
    </row>
    <row r="35">
      <c r="A35" s="77">
        <v>0.572916666666667</v>
      </c>
      <c r="B35" s="78"/>
      <c r="C35" s="79"/>
      <c r="D35" s="79"/>
      <c r="E35" s="79"/>
      <c r="F35" s="79"/>
      <c r="G35" s="79"/>
      <c r="H35" s="79"/>
      <c r="I35" s="79"/>
    </row>
    <row r="36">
      <c r="A36" s="77">
        <v>0.583333333333333</v>
      </c>
      <c r="B36" s="78"/>
      <c r="C36" s="79"/>
      <c r="D36" s="79"/>
      <c r="E36" s="79"/>
      <c r="F36" s="79"/>
      <c r="G36" s="79"/>
      <c r="H36" s="79"/>
      <c r="I36" s="79"/>
    </row>
    <row r="37">
      <c r="A37" s="77">
        <v>0.59375</v>
      </c>
      <c r="B37" s="78"/>
      <c r="C37" s="79"/>
      <c r="D37" s="79"/>
      <c r="E37" s="79"/>
      <c r="F37" s="79"/>
      <c r="G37" s="79"/>
      <c r="H37" s="79"/>
      <c r="I37" s="79"/>
    </row>
    <row r="38">
      <c r="A38" s="77">
        <v>0.604166666666667</v>
      </c>
      <c r="B38" s="78"/>
      <c r="C38" s="79"/>
      <c r="D38" s="79"/>
      <c r="E38" s="79"/>
      <c r="F38" s="79"/>
      <c r="G38" s="79"/>
      <c r="H38" s="79"/>
      <c r="I38" s="79"/>
    </row>
    <row r="39">
      <c r="A39" s="77">
        <v>0.614583333333334</v>
      </c>
      <c r="B39" s="78"/>
      <c r="C39" s="79"/>
      <c r="D39" s="79"/>
      <c r="E39" s="79"/>
      <c r="F39" s="79"/>
      <c r="G39" s="79"/>
      <c r="H39" s="79"/>
      <c r="I39" s="79"/>
    </row>
    <row r="40">
      <c r="A40" s="77">
        <v>0.625</v>
      </c>
      <c r="B40" s="78"/>
      <c r="C40" s="79"/>
      <c r="D40" s="79"/>
      <c r="E40" s="79"/>
      <c r="F40" s="79"/>
      <c r="G40" s="79"/>
      <c r="H40" s="79"/>
      <c r="I40" s="79"/>
    </row>
    <row r="41">
      <c r="A41" s="77">
        <v>0.635416666666667</v>
      </c>
      <c r="B41" s="78"/>
      <c r="C41" s="79"/>
      <c r="D41" s="79"/>
      <c r="E41" s="79"/>
      <c r="F41" s="79"/>
      <c r="G41" s="79"/>
      <c r="H41" s="79"/>
      <c r="I41" s="79"/>
    </row>
    <row r="42">
      <c r="A42" s="77">
        <v>0.645833333333334</v>
      </c>
      <c r="B42" s="78"/>
      <c r="C42" s="79"/>
      <c r="D42" s="79"/>
      <c r="E42" s="79"/>
      <c r="F42" s="79"/>
      <c r="G42" s="79"/>
      <c r="H42" s="79"/>
      <c r="I42" s="79"/>
    </row>
    <row r="43">
      <c r="A43" s="77">
        <v>0.65625</v>
      </c>
      <c r="B43" s="78"/>
      <c r="C43" s="79"/>
      <c r="D43" s="79"/>
      <c r="E43" s="79"/>
      <c r="F43" s="79"/>
      <c r="G43" s="79"/>
      <c r="H43" s="79"/>
      <c r="I43" s="79"/>
    </row>
    <row r="44">
      <c r="A44" s="77">
        <v>0.666666666666667</v>
      </c>
      <c r="B44" s="78"/>
      <c r="C44" s="79"/>
      <c r="D44" s="79"/>
      <c r="E44" s="79"/>
      <c r="F44" s="79"/>
      <c r="G44" s="79"/>
      <c r="H44" s="79"/>
      <c r="I44" s="79"/>
    </row>
    <row r="45">
      <c r="A45" s="77">
        <v>0.677083333333334</v>
      </c>
      <c r="B45" s="78"/>
      <c r="C45" s="79"/>
      <c r="D45" s="79"/>
      <c r="E45" s="79"/>
      <c r="F45" s="79"/>
      <c r="G45" s="79"/>
      <c r="H45" s="79"/>
      <c r="I45" s="79"/>
    </row>
    <row r="46">
      <c r="A46" s="77">
        <v>0.6875</v>
      </c>
      <c r="B46" s="78"/>
      <c r="C46" s="79"/>
      <c r="D46" s="79"/>
      <c r="E46" s="79"/>
      <c r="F46" s="79"/>
      <c r="G46" s="79"/>
      <c r="H46" s="79"/>
      <c r="I46" s="79"/>
    </row>
    <row r="47">
      <c r="A47" s="77">
        <v>0.697916666666667</v>
      </c>
      <c r="B47" s="78"/>
      <c r="C47" s="79"/>
      <c r="D47" s="79"/>
      <c r="E47" s="79"/>
      <c r="F47" s="79"/>
      <c r="G47" s="79"/>
      <c r="H47" s="79"/>
      <c r="I47" s="79"/>
    </row>
    <row r="48">
      <c r="A48" s="77">
        <v>0.708333333333334</v>
      </c>
      <c r="B48" s="78"/>
      <c r="C48" s="79"/>
      <c r="D48" s="79"/>
      <c r="E48" s="79"/>
      <c r="F48" s="79"/>
      <c r="G48" s="79"/>
      <c r="H48" s="79"/>
      <c r="I48" s="79"/>
    </row>
    <row r="49">
      <c r="A49" s="77">
        <v>0.71875</v>
      </c>
      <c r="B49" s="78"/>
      <c r="C49" s="79"/>
      <c r="D49" s="79"/>
      <c r="E49" s="79"/>
      <c r="F49" s="79"/>
      <c r="G49" s="79"/>
      <c r="H49" s="79"/>
      <c r="I49" s="79"/>
    </row>
    <row r="50">
      <c r="A50" s="77">
        <v>0.729166666666667</v>
      </c>
      <c r="B50" s="78"/>
      <c r="C50" s="79"/>
      <c r="D50" s="79"/>
      <c r="E50" s="79"/>
      <c r="F50" s="79"/>
      <c r="G50" s="79"/>
      <c r="H50" s="79"/>
      <c r="I50" s="79"/>
    </row>
    <row r="51">
      <c r="A51" s="77">
        <v>0.739583333333334</v>
      </c>
      <c r="B51" s="78"/>
      <c r="C51" s="79"/>
      <c r="D51" s="79"/>
      <c r="E51" s="79"/>
      <c r="F51" s="79"/>
      <c r="G51" s="79"/>
      <c r="H51" s="79"/>
      <c r="I51" s="79"/>
    </row>
    <row r="52">
      <c r="A52" s="77">
        <v>0.75</v>
      </c>
      <c r="B52" s="78"/>
      <c r="C52" s="79"/>
      <c r="D52" s="79"/>
      <c r="E52" s="79"/>
      <c r="F52" s="79"/>
      <c r="G52" s="79"/>
      <c r="H52" s="79"/>
      <c r="I52" s="79"/>
    </row>
    <row r="53">
      <c r="A53" s="77">
        <v>0.760416666666667</v>
      </c>
      <c r="B53" s="78"/>
      <c r="C53" s="79"/>
      <c r="D53" s="79"/>
      <c r="E53" s="79"/>
      <c r="F53" s="79"/>
      <c r="G53" s="79"/>
      <c r="H53" s="79"/>
      <c r="I53" s="79"/>
    </row>
    <row r="54">
      <c r="A54" s="77">
        <v>0.770833333333334</v>
      </c>
      <c r="B54" s="78"/>
      <c r="C54" s="79"/>
      <c r="D54" s="79"/>
      <c r="E54" s="79"/>
      <c r="F54" s="79"/>
      <c r="G54" s="79"/>
      <c r="H54" s="79"/>
      <c r="I54" s="79"/>
    </row>
    <row r="55">
      <c r="A55" s="77">
        <v>0.781250000000001</v>
      </c>
      <c r="B55" s="78"/>
      <c r="C55" s="79"/>
      <c r="D55" s="79"/>
      <c r="E55" s="79"/>
      <c r="F55" s="79"/>
      <c r="G55" s="79"/>
      <c r="H55" s="79"/>
      <c r="I55" s="79"/>
    </row>
    <row r="56">
      <c r="A56" s="77">
        <v>0.791666666666667</v>
      </c>
      <c r="B56" s="78"/>
      <c r="C56" s="79"/>
      <c r="D56" s="79"/>
      <c r="E56" s="79"/>
      <c r="F56" s="79"/>
      <c r="G56" s="79"/>
      <c r="H56" s="79"/>
      <c r="I56" s="79"/>
    </row>
    <row r="57">
      <c r="A57" s="80"/>
      <c r="B57" s="80"/>
    </row>
    <row r="58">
      <c r="A58" s="80"/>
      <c r="B58" s="80"/>
    </row>
    <row r="59">
      <c r="A59" s="80"/>
      <c r="B59" s="80"/>
    </row>
    <row r="60">
      <c r="A60" s="80"/>
      <c r="B60" s="80"/>
    </row>
    <row r="61">
      <c r="A61" s="80"/>
      <c r="B61" s="80"/>
    </row>
    <row r="62">
      <c r="A62" s="80"/>
      <c r="B62" s="80"/>
    </row>
    <row r="63">
      <c r="A63" s="80"/>
      <c r="B63" s="80"/>
    </row>
    <row r="64">
      <c r="A64" s="80"/>
      <c r="B64" s="80"/>
    </row>
    <row r="65">
      <c r="A65" s="80"/>
      <c r="B65" s="80"/>
    </row>
    <row r="66">
      <c r="A66" s="80"/>
      <c r="B66" s="80"/>
    </row>
    <row r="67">
      <c r="A67" s="80"/>
      <c r="B67" s="80"/>
    </row>
    <row r="68">
      <c r="A68" s="80"/>
      <c r="B68" s="80"/>
    </row>
    <row r="69">
      <c r="A69" s="80"/>
      <c r="B69" s="80"/>
    </row>
    <row r="70">
      <c r="A70" s="80"/>
      <c r="B70" s="80"/>
    </row>
    <row r="71">
      <c r="A71" s="80"/>
      <c r="B71" s="80"/>
    </row>
    <row r="72">
      <c r="A72" s="80"/>
      <c r="B72" s="80"/>
    </row>
    <row r="73">
      <c r="A73" s="80"/>
      <c r="B73" s="80"/>
    </row>
    <row r="74">
      <c r="A74" s="80"/>
      <c r="B74" s="80"/>
    </row>
    <row r="75">
      <c r="A75" s="80"/>
      <c r="B75" s="80"/>
    </row>
    <row r="76">
      <c r="A76" s="80"/>
      <c r="B76" s="80"/>
    </row>
    <row r="77">
      <c r="A77" s="80"/>
      <c r="B77" s="80"/>
    </row>
    <row r="78">
      <c r="A78" s="80"/>
      <c r="B78" s="80"/>
    </row>
    <row r="79">
      <c r="A79" s="80"/>
      <c r="B79" s="80"/>
    </row>
    <row r="80">
      <c r="A80" s="80"/>
      <c r="B80" s="80"/>
    </row>
    <row r="81">
      <c r="A81" s="80"/>
      <c r="B81" s="80"/>
    </row>
    <row r="82">
      <c r="A82" s="80"/>
      <c r="B82" s="80"/>
    </row>
    <row r="83">
      <c r="A83" s="80"/>
      <c r="B83" s="80"/>
    </row>
    <row r="84">
      <c r="A84" s="80"/>
      <c r="B84" s="80"/>
    </row>
    <row r="85">
      <c r="A85" s="80"/>
      <c r="B85" s="80"/>
    </row>
    <row r="86">
      <c r="A86" s="80"/>
      <c r="B86" s="80"/>
    </row>
    <row r="87">
      <c r="A87" s="80"/>
      <c r="B87" s="80"/>
    </row>
    <row r="88">
      <c r="A88" s="80"/>
      <c r="B88" s="80"/>
    </row>
    <row r="89">
      <c r="A89" s="80"/>
      <c r="B89" s="80"/>
    </row>
    <row r="90">
      <c r="A90" s="80"/>
      <c r="B90" s="80"/>
    </row>
    <row r="91">
      <c r="A91" s="80"/>
      <c r="B91" s="80"/>
    </row>
    <row r="92">
      <c r="A92" s="80"/>
      <c r="B92" s="80"/>
    </row>
    <row r="93">
      <c r="A93" s="80"/>
      <c r="B93" s="80"/>
    </row>
    <row r="94">
      <c r="A94" s="80"/>
      <c r="B94" s="80"/>
    </row>
    <row r="95">
      <c r="A95" s="80"/>
      <c r="B95" s="80"/>
    </row>
    <row r="96">
      <c r="A96" s="80"/>
      <c r="B96" s="80"/>
    </row>
    <row r="97">
      <c r="A97" s="80"/>
      <c r="B97" s="80"/>
    </row>
    <row r="98">
      <c r="A98" s="80"/>
      <c r="B98" s="80"/>
    </row>
    <row r="99">
      <c r="A99" s="80"/>
      <c r="B99" s="80"/>
    </row>
  </sheetData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0"/>
  </sheetViews>
  <sheetFormatPr defaultRowHeight="14.25" customHeight="1"/>
  <cols>
    <col min="1" max="1" width="11.72"/>
    <col min="2" max="2" width="11.72"/>
    <col min="3" max="1024" width="11.72"/>
    <col min="1025" max="1025" width="11.43"/>
  </cols>
  <sheetData>
    <row r="62" ht="26.25">
      <c r="R62" s="81"/>
      <c r="S62" s="81"/>
      <c r="T62" s="81"/>
      <c r="U62" s="81"/>
      <c r="V62" s="81"/>
    </row>
    <row r="63" ht="26.25">
      <c r="R63" s="81"/>
      <c r="S63" s="81"/>
      <c r="T63" s="81"/>
      <c r="U63" s="81"/>
      <c r="V63" s="81"/>
    </row>
    <row r="76" ht="26.25">
      <c r="R76" s="81" t="s">
        <v>240</v>
      </c>
    </row>
  </sheetData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0"/>
  </sheetViews>
  <sheetFormatPr defaultRowHeight="14.25" customHeight="1"/>
  <cols>
    <col min="1" max="1024" width="11.72"/>
    <col min="1025" max="1025" width="11.43"/>
  </cols>
  <sheetData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Zoho Sheet Writer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2022-04-29T19:52:00Z</dcterms:created>
</cp:coreProperties>
</file>